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niversitas Pembangunan Jaya\Pengajaran\Materi Ajar\Sistem Operasi\Materi Ajar PPT\2018-2_TA1819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8" i="1" l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T139" i="1" s="1"/>
  <c r="T140" i="1" s="1"/>
  <c r="B138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N85" i="1" s="1"/>
  <c r="R127" i="1" l="1"/>
  <c r="R128" i="1" s="1"/>
  <c r="AC86" i="1"/>
  <c r="AC87" i="1"/>
  <c r="N86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9" i="1"/>
  <c r="T32" i="1" l="1"/>
  <c r="T33" i="1" s="1"/>
  <c r="T21" i="1"/>
  <c r="T22" i="1" s="1"/>
  <c r="T10" i="1"/>
  <c r="T11" i="1" s="1"/>
</calcChain>
</file>

<file path=xl/sharedStrings.xml><?xml version="1.0" encoding="utf-8"?>
<sst xmlns="http://schemas.openxmlformats.org/spreadsheetml/2006/main" count="200" uniqueCount="30">
  <si>
    <t>Page Replacement Algorithms</t>
  </si>
  <si>
    <t>S</t>
  </si>
  <si>
    <t>FRAME</t>
  </si>
  <si>
    <t>PF</t>
  </si>
  <si>
    <t>PH</t>
  </si>
  <si>
    <t>x</t>
  </si>
  <si>
    <t>FIFO</t>
  </si>
  <si>
    <t>OPT</t>
  </si>
  <si>
    <t>LRU</t>
  </si>
  <si>
    <t>Page</t>
  </si>
  <si>
    <t>Fault</t>
  </si>
  <si>
    <t>Frames</t>
  </si>
  <si>
    <t>Time</t>
  </si>
  <si>
    <t>LRU Counter Clock</t>
  </si>
  <si>
    <t>LRU Stack</t>
  </si>
  <si>
    <t>B</t>
  </si>
  <si>
    <t>A</t>
  </si>
  <si>
    <t>Stack</t>
  </si>
  <si>
    <t>Review</t>
  </si>
  <si>
    <t>09/05/2019</t>
  </si>
  <si>
    <t>Materi</t>
  </si>
  <si>
    <t>CLOCK</t>
  </si>
  <si>
    <t>SC</t>
  </si>
  <si>
    <t>7x</t>
  </si>
  <si>
    <t>0x</t>
  </si>
  <si>
    <t>1x</t>
  </si>
  <si>
    <t>2x</t>
  </si>
  <si>
    <t>3x</t>
  </si>
  <si>
    <t>Enhance SC</t>
  </si>
  <si>
    <t>Status (R,M)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</si>
</sst>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abSelected="1" topLeftCell="A70" zoomScale="130" zoomScaleNormal="130" workbookViewId="0">
      <selection activeCell="V152" sqref="V152"/>
    </sheetView>
  </sheetViews>
  <sheetFormatPr defaultColWidth="5.140625" defaultRowHeight="22.5" customHeight="1" x14ac:dyDescent="0.25"/>
  <cols>
    <col min="1" max="21" width="5.140625" style="3"/>
    <col min="22" max="22" width="5.28515625" style="3" customWidth="1"/>
    <col min="23" max="16384" width="5.140625" style="3"/>
  </cols>
  <sheetData>
    <row r="1" spans="1:20" ht="22.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20" ht="22.5" customHeight="1" thickBot="1" x14ac:dyDescent="0.3">
      <c r="A2" s="11" t="s">
        <v>6</v>
      </c>
      <c r="B2" s="11"/>
    </row>
    <row r="3" spans="1:20" ht="22.5" customHeight="1" thickBot="1" x14ac:dyDescent="0.3">
      <c r="A3" s="5" t="s">
        <v>1</v>
      </c>
      <c r="B3" s="5">
        <v>7</v>
      </c>
      <c r="C3" s="5">
        <v>0</v>
      </c>
      <c r="D3" s="5">
        <v>1</v>
      </c>
      <c r="E3" s="5">
        <v>2</v>
      </c>
      <c r="F3" s="5">
        <v>3</v>
      </c>
      <c r="G3" s="5">
        <v>0</v>
      </c>
      <c r="H3" s="5">
        <v>3</v>
      </c>
      <c r="I3" s="5">
        <v>2</v>
      </c>
      <c r="J3" s="5">
        <v>1</v>
      </c>
      <c r="K3" s="5">
        <v>0</v>
      </c>
      <c r="L3" s="5">
        <v>3</v>
      </c>
      <c r="M3" s="5">
        <v>2</v>
      </c>
      <c r="N3" s="5">
        <v>1</v>
      </c>
      <c r="O3" s="5">
        <v>2</v>
      </c>
      <c r="P3" s="5">
        <v>0</v>
      </c>
      <c r="Q3" s="5">
        <v>1</v>
      </c>
      <c r="R3" s="5">
        <v>7</v>
      </c>
      <c r="S3" s="5">
        <v>0</v>
      </c>
      <c r="T3" s="5">
        <v>1</v>
      </c>
    </row>
    <row r="4" spans="1:20" ht="22.5" customHeight="1" thickBot="1" x14ac:dyDescent="0.3">
      <c r="A4" s="12" t="s">
        <v>2</v>
      </c>
      <c r="B4" s="4">
        <v>7</v>
      </c>
      <c r="C4" s="4">
        <v>7</v>
      </c>
      <c r="D4" s="4">
        <v>7</v>
      </c>
      <c r="E4" s="4">
        <v>7</v>
      </c>
      <c r="F4" s="4">
        <v>3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3</v>
      </c>
      <c r="Q4" s="4">
        <v>3</v>
      </c>
      <c r="R4" s="4">
        <v>3</v>
      </c>
      <c r="S4" s="4">
        <v>3</v>
      </c>
      <c r="T4" s="4">
        <v>3</v>
      </c>
    </row>
    <row r="5" spans="1:20" ht="22.5" customHeight="1" thickBot="1" x14ac:dyDescent="0.3">
      <c r="A5" s="12"/>
      <c r="B5" s="4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7</v>
      </c>
      <c r="S5" s="4">
        <v>7</v>
      </c>
      <c r="T5" s="4">
        <v>7</v>
      </c>
    </row>
    <row r="6" spans="1:20" ht="22.5" customHeight="1" thickBot="1" x14ac:dyDescent="0.3">
      <c r="A6" s="12"/>
      <c r="B6" s="4"/>
      <c r="C6" s="4"/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0</v>
      </c>
      <c r="T6" s="4">
        <v>0</v>
      </c>
    </row>
    <row r="7" spans="1:20" ht="22.5" customHeight="1" thickBot="1" x14ac:dyDescent="0.3">
      <c r="A7" s="12"/>
      <c r="B7" s="4"/>
      <c r="C7" s="4"/>
      <c r="D7" s="4"/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1</v>
      </c>
    </row>
    <row r="8" spans="1:20" ht="22.5" customHeight="1" thickBot="1" x14ac:dyDescent="0.3">
      <c r="A8" s="6" t="s">
        <v>3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5</v>
      </c>
      <c r="S8" s="7" t="s">
        <v>5</v>
      </c>
      <c r="T8" s="7" t="s">
        <v>5</v>
      </c>
    </row>
    <row r="9" spans="1:20" ht="22.5" hidden="1" customHeight="1" thickBot="1" x14ac:dyDescent="0.3">
      <c r="A9" s="6"/>
      <c r="B9" s="7">
        <f>IF($B$8="x",1,0)</f>
        <v>1</v>
      </c>
      <c r="C9" s="7">
        <f t="shared" ref="C9:T9" si="0">IF(C8="x",1,0)</f>
        <v>1</v>
      </c>
      <c r="D9" s="7">
        <f t="shared" si="0"/>
        <v>1</v>
      </c>
      <c r="E9" s="7">
        <f t="shared" si="0"/>
        <v>1</v>
      </c>
      <c r="F9" s="7">
        <f t="shared" si="0"/>
        <v>1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1</v>
      </c>
      <c r="S9" s="7">
        <f t="shared" si="0"/>
        <v>1</v>
      </c>
      <c r="T9" s="7">
        <f t="shared" si="0"/>
        <v>1</v>
      </c>
    </row>
    <row r="10" spans="1:20" ht="22.5" customHeight="1" x14ac:dyDescent="0.25">
      <c r="S10" s="1" t="s">
        <v>3</v>
      </c>
      <c r="T10" s="8">
        <f>SUM(B9:T9)</f>
        <v>8</v>
      </c>
    </row>
    <row r="11" spans="1:20" ht="22.5" customHeight="1" x14ac:dyDescent="0.25">
      <c r="S11" s="1" t="s">
        <v>4</v>
      </c>
      <c r="T11" s="8">
        <f>19-T10</f>
        <v>11</v>
      </c>
    </row>
    <row r="13" spans="1:20" ht="22.5" customHeight="1" thickBot="1" x14ac:dyDescent="0.3">
      <c r="A13" s="11" t="s">
        <v>7</v>
      </c>
      <c r="B13" s="11"/>
    </row>
    <row r="14" spans="1:20" ht="22.5" customHeight="1" thickBot="1" x14ac:dyDescent="0.3">
      <c r="A14" s="5" t="s">
        <v>1</v>
      </c>
      <c r="B14" s="5">
        <v>7</v>
      </c>
      <c r="C14" s="5">
        <v>0</v>
      </c>
      <c r="D14" s="5">
        <v>1</v>
      </c>
      <c r="E14" s="5">
        <v>2</v>
      </c>
      <c r="F14" s="5">
        <v>3</v>
      </c>
      <c r="G14" s="5">
        <v>0</v>
      </c>
      <c r="H14" s="5">
        <v>3</v>
      </c>
      <c r="I14" s="5">
        <v>2</v>
      </c>
      <c r="J14" s="5">
        <v>1</v>
      </c>
      <c r="K14" s="5">
        <v>0</v>
      </c>
      <c r="L14" s="5">
        <v>3</v>
      </c>
      <c r="M14" s="5">
        <v>2</v>
      </c>
      <c r="N14" s="5">
        <v>1</v>
      </c>
      <c r="O14" s="5">
        <v>2</v>
      </c>
      <c r="P14" s="5">
        <v>0</v>
      </c>
      <c r="Q14" s="5">
        <v>1</v>
      </c>
      <c r="R14" s="5">
        <v>7</v>
      </c>
      <c r="S14" s="5">
        <v>0</v>
      </c>
      <c r="T14" s="5">
        <v>1</v>
      </c>
    </row>
    <row r="15" spans="1:20" ht="22.5" customHeight="1" thickBot="1" x14ac:dyDescent="0.3">
      <c r="A15" s="12" t="s">
        <v>2</v>
      </c>
      <c r="B15" s="4">
        <v>7</v>
      </c>
      <c r="C15" s="4">
        <v>7</v>
      </c>
      <c r="D15" s="4">
        <v>7</v>
      </c>
      <c r="E15" s="4">
        <v>7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3</v>
      </c>
      <c r="R15" s="4">
        <v>3</v>
      </c>
      <c r="S15" s="4">
        <v>3</v>
      </c>
      <c r="T15" s="4">
        <v>3</v>
      </c>
    </row>
    <row r="16" spans="1:20" ht="22.5" customHeight="1" thickBot="1" x14ac:dyDescent="0.3">
      <c r="A16" s="12"/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</row>
    <row r="17" spans="1:20" ht="22.5" customHeight="1" thickBot="1" x14ac:dyDescent="0.3">
      <c r="A17" s="12"/>
      <c r="B17" s="4"/>
      <c r="C17" s="4"/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</row>
    <row r="18" spans="1:20" ht="22.5" customHeight="1" thickBot="1" x14ac:dyDescent="0.3">
      <c r="A18" s="12"/>
      <c r="B18" s="4"/>
      <c r="C18" s="4"/>
      <c r="D18" s="4"/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7</v>
      </c>
      <c r="S18" s="4">
        <v>7</v>
      </c>
      <c r="T18" s="4">
        <v>7</v>
      </c>
    </row>
    <row r="19" spans="1:20" ht="22.5" customHeight="1" thickBot="1" x14ac:dyDescent="0.3">
      <c r="A19" s="16" t="s">
        <v>3</v>
      </c>
      <c r="B19" s="16" t="s">
        <v>5</v>
      </c>
      <c r="C19" s="16" t="s">
        <v>5</v>
      </c>
      <c r="D19" s="16" t="s">
        <v>5</v>
      </c>
      <c r="E19" s="16" t="s">
        <v>5</v>
      </c>
      <c r="F19" s="16" t="s">
        <v>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 t="s">
        <v>5</v>
      </c>
      <c r="S19" s="16"/>
      <c r="T19" s="16"/>
    </row>
    <row r="20" spans="1:20" ht="22.5" hidden="1" customHeight="1" thickBot="1" x14ac:dyDescent="0.3">
      <c r="A20" s="6"/>
      <c r="B20" s="7">
        <f>IF($B$8="x",1,0)</f>
        <v>1</v>
      </c>
      <c r="C20" s="7">
        <f t="shared" ref="C20" si="1">IF(C19="x",1,0)</f>
        <v>1</v>
      </c>
      <c r="D20" s="7">
        <f t="shared" ref="D20" si="2">IF(D19="x",1,0)</f>
        <v>1</v>
      </c>
      <c r="E20" s="7">
        <f t="shared" ref="E20" si="3">IF(E19="x",1,0)</f>
        <v>1</v>
      </c>
      <c r="F20" s="7">
        <f t="shared" ref="F20" si="4">IF(F19="x",1,0)</f>
        <v>1</v>
      </c>
      <c r="G20" s="7">
        <f t="shared" ref="G20" si="5">IF(G19="x",1,0)</f>
        <v>0</v>
      </c>
      <c r="H20" s="7">
        <f t="shared" ref="H20" si="6">IF(H19="x",1,0)</f>
        <v>0</v>
      </c>
      <c r="I20" s="7">
        <f t="shared" ref="I20" si="7">IF(I19="x",1,0)</f>
        <v>0</v>
      </c>
      <c r="J20" s="7">
        <f t="shared" ref="J20" si="8">IF(J19="x",1,0)</f>
        <v>0</v>
      </c>
      <c r="K20" s="7">
        <f t="shared" ref="K20" si="9">IF(K19="x",1,0)</f>
        <v>0</v>
      </c>
      <c r="L20" s="7">
        <f t="shared" ref="L20" si="10">IF(L19="x",1,0)</f>
        <v>0</v>
      </c>
      <c r="M20" s="7">
        <f t="shared" ref="M20" si="11">IF(M19="x",1,0)</f>
        <v>0</v>
      </c>
      <c r="N20" s="7">
        <f t="shared" ref="N20" si="12">IF(N19="x",1,0)</f>
        <v>0</v>
      </c>
      <c r="O20" s="7">
        <f t="shared" ref="O20" si="13">IF(O19="x",1,0)</f>
        <v>0</v>
      </c>
      <c r="P20" s="7">
        <f t="shared" ref="P20" si="14">IF(P19="x",1,0)</f>
        <v>0</v>
      </c>
      <c r="Q20" s="7">
        <f t="shared" ref="Q20" si="15">IF(Q19="x",1,0)</f>
        <v>0</v>
      </c>
      <c r="R20" s="7">
        <f t="shared" ref="R20" si="16">IF(R19="x",1,0)</f>
        <v>1</v>
      </c>
      <c r="S20" s="7">
        <f t="shared" ref="S20" si="17">IF(S19="x",1,0)</f>
        <v>0</v>
      </c>
      <c r="T20" s="7">
        <f t="shared" ref="T20" si="18">IF(T19="x",1,0)</f>
        <v>0</v>
      </c>
    </row>
    <row r="21" spans="1:20" ht="22.5" customHeight="1" x14ac:dyDescent="0.25">
      <c r="S21" s="1" t="s">
        <v>3</v>
      </c>
      <c r="T21" s="17">
        <f>SUM(B20:T20)</f>
        <v>6</v>
      </c>
    </row>
    <row r="22" spans="1:20" ht="22.5" customHeight="1" x14ac:dyDescent="0.25">
      <c r="S22" s="1" t="s">
        <v>4</v>
      </c>
      <c r="T22" s="17">
        <f>19-T21</f>
        <v>13</v>
      </c>
    </row>
    <row r="24" spans="1:20" ht="22.5" customHeight="1" thickBot="1" x14ac:dyDescent="0.3">
      <c r="A24" s="11" t="s">
        <v>8</v>
      </c>
      <c r="B24" s="11"/>
    </row>
    <row r="25" spans="1:20" ht="22.5" customHeight="1" thickBot="1" x14ac:dyDescent="0.3">
      <c r="A25" s="5" t="s">
        <v>1</v>
      </c>
      <c r="B25" s="5">
        <v>7</v>
      </c>
      <c r="C25" s="5">
        <v>0</v>
      </c>
      <c r="D25" s="5">
        <v>1</v>
      </c>
      <c r="E25" s="5">
        <v>2</v>
      </c>
      <c r="F25" s="5">
        <v>3</v>
      </c>
      <c r="G25" s="5">
        <v>0</v>
      </c>
      <c r="H25" s="5">
        <v>3</v>
      </c>
      <c r="I25" s="5">
        <v>2</v>
      </c>
      <c r="J25" s="5">
        <v>1</v>
      </c>
      <c r="K25" s="5">
        <v>0</v>
      </c>
      <c r="L25" s="5">
        <v>3</v>
      </c>
      <c r="M25" s="5">
        <v>2</v>
      </c>
      <c r="N25" s="5">
        <v>1</v>
      </c>
      <c r="O25" s="5">
        <v>2</v>
      </c>
      <c r="P25" s="5">
        <v>0</v>
      </c>
      <c r="Q25" s="5">
        <v>1</v>
      </c>
      <c r="R25" s="5">
        <v>7</v>
      </c>
      <c r="S25" s="5">
        <v>0</v>
      </c>
      <c r="T25" s="5">
        <v>1</v>
      </c>
    </row>
    <row r="26" spans="1:20" ht="22.5" customHeight="1" thickBot="1" x14ac:dyDescent="0.3">
      <c r="A26" s="12" t="s">
        <v>2</v>
      </c>
      <c r="B26" s="4">
        <v>7</v>
      </c>
      <c r="C26" s="4">
        <v>7</v>
      </c>
      <c r="D26" s="4">
        <v>7</v>
      </c>
      <c r="E26" s="4">
        <v>7</v>
      </c>
      <c r="F26" s="4">
        <v>3</v>
      </c>
      <c r="G26" s="4">
        <v>3</v>
      </c>
      <c r="H26" s="4">
        <v>3</v>
      </c>
      <c r="I26" s="4">
        <v>3</v>
      </c>
      <c r="J26" s="4">
        <v>3</v>
      </c>
      <c r="K26" s="4">
        <v>3</v>
      </c>
      <c r="L26" s="4">
        <v>3</v>
      </c>
      <c r="M26" s="4">
        <v>3</v>
      </c>
      <c r="N26" s="4">
        <v>3</v>
      </c>
      <c r="O26" s="4">
        <v>3</v>
      </c>
      <c r="P26" s="4">
        <v>3</v>
      </c>
      <c r="Q26" s="4">
        <v>3</v>
      </c>
      <c r="R26" s="4">
        <v>7</v>
      </c>
      <c r="S26" s="4">
        <v>7</v>
      </c>
      <c r="T26" s="4">
        <v>7</v>
      </c>
    </row>
    <row r="27" spans="1:20" ht="22.5" customHeight="1" thickBot="1" x14ac:dyDescent="0.3">
      <c r="A27" s="12"/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ht="22.5" customHeight="1" thickBot="1" x14ac:dyDescent="0.3">
      <c r="A28" s="12"/>
      <c r="B28" s="4"/>
      <c r="C28" s="4"/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</row>
    <row r="29" spans="1:20" ht="22.5" customHeight="1" thickBot="1" x14ac:dyDescent="0.3">
      <c r="A29" s="12"/>
      <c r="B29" s="4"/>
      <c r="C29" s="4"/>
      <c r="D29" s="4"/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2</v>
      </c>
      <c r="O29" s="4">
        <v>2</v>
      </c>
      <c r="P29" s="4">
        <v>2</v>
      </c>
      <c r="Q29" s="4">
        <v>2</v>
      </c>
      <c r="R29" s="4">
        <v>2</v>
      </c>
      <c r="S29" s="4">
        <v>2</v>
      </c>
      <c r="T29" s="4">
        <v>2</v>
      </c>
    </row>
    <row r="30" spans="1:20" ht="22.5" customHeight="1" thickBot="1" x14ac:dyDescent="0.3">
      <c r="A30" s="16" t="s">
        <v>3</v>
      </c>
      <c r="B30" s="16" t="s">
        <v>5</v>
      </c>
      <c r="C30" s="16" t="s">
        <v>5</v>
      </c>
      <c r="D30" s="16" t="s">
        <v>5</v>
      </c>
      <c r="E30" s="16" t="s">
        <v>5</v>
      </c>
      <c r="F30" s="16" t="s">
        <v>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 t="s">
        <v>5</v>
      </c>
      <c r="S30" s="16"/>
      <c r="T30" s="16"/>
    </row>
    <row r="31" spans="1:20" ht="22.5" hidden="1" customHeight="1" thickBot="1" x14ac:dyDescent="0.3">
      <c r="A31" s="6"/>
      <c r="B31" s="7">
        <f>IF($B$8="x",1,0)</f>
        <v>1</v>
      </c>
      <c r="C31" s="7">
        <f t="shared" ref="C31" si="19">IF(C30="x",1,0)</f>
        <v>1</v>
      </c>
      <c r="D31" s="7">
        <f t="shared" ref="D31" si="20">IF(D30="x",1,0)</f>
        <v>1</v>
      </c>
      <c r="E31" s="7">
        <f t="shared" ref="E31" si="21">IF(E30="x",1,0)</f>
        <v>1</v>
      </c>
      <c r="F31" s="7">
        <f t="shared" ref="F31" si="22">IF(F30="x",1,0)</f>
        <v>1</v>
      </c>
      <c r="G31" s="7">
        <f t="shared" ref="G31" si="23">IF(G30="x",1,0)</f>
        <v>0</v>
      </c>
      <c r="H31" s="7">
        <f t="shared" ref="H31" si="24">IF(H30="x",1,0)</f>
        <v>0</v>
      </c>
      <c r="I31" s="7">
        <f t="shared" ref="I31" si="25">IF(I30="x",1,0)</f>
        <v>0</v>
      </c>
      <c r="J31" s="7">
        <f t="shared" ref="J31" si="26">IF(J30="x",1,0)</f>
        <v>0</v>
      </c>
      <c r="K31" s="7">
        <f t="shared" ref="K31" si="27">IF(K30="x",1,0)</f>
        <v>0</v>
      </c>
      <c r="L31" s="7">
        <f t="shared" ref="L31" si="28">IF(L30="x",1,0)</f>
        <v>0</v>
      </c>
      <c r="M31" s="7">
        <f t="shared" ref="M31" si="29">IF(M30="x",1,0)</f>
        <v>0</v>
      </c>
      <c r="N31" s="7">
        <f t="shared" ref="N31" si="30">IF(N30="x",1,0)</f>
        <v>0</v>
      </c>
      <c r="O31" s="7">
        <f t="shared" ref="O31" si="31">IF(O30="x",1,0)</f>
        <v>0</v>
      </c>
      <c r="P31" s="7">
        <f t="shared" ref="P31" si="32">IF(P30="x",1,0)</f>
        <v>0</v>
      </c>
      <c r="Q31" s="7">
        <f t="shared" ref="Q31" si="33">IF(Q30="x",1,0)</f>
        <v>0</v>
      </c>
      <c r="R31" s="7">
        <f t="shared" ref="R31" si="34">IF(R30="x",1,0)</f>
        <v>1</v>
      </c>
      <c r="S31" s="7">
        <f t="shared" ref="S31" si="35">IF(S30="x",1,0)</f>
        <v>0</v>
      </c>
      <c r="T31" s="7">
        <f t="shared" ref="T31" si="36">IF(T30="x",1,0)</f>
        <v>0</v>
      </c>
    </row>
    <row r="32" spans="1:20" ht="22.5" customHeight="1" x14ac:dyDescent="0.25">
      <c r="S32" s="1" t="s">
        <v>3</v>
      </c>
      <c r="T32" s="17">
        <f>SUM(B31:T31)</f>
        <v>6</v>
      </c>
    </row>
    <row r="33" spans="1:21" ht="22.5" customHeight="1" x14ac:dyDescent="0.25">
      <c r="S33" s="1" t="s">
        <v>4</v>
      </c>
      <c r="T33" s="17">
        <f>19-T32</f>
        <v>13</v>
      </c>
    </row>
    <row r="34" spans="1:21" ht="22.5" customHeight="1" x14ac:dyDescent="0.25">
      <c r="S34" s="1"/>
    </row>
    <row r="35" spans="1:21" ht="22.5" customHeight="1" x14ac:dyDescent="0.25">
      <c r="A35" s="10" t="s">
        <v>13</v>
      </c>
      <c r="B35" s="10"/>
      <c r="C35" s="10"/>
      <c r="D35" s="10"/>
      <c r="E35" s="10"/>
    </row>
    <row r="36" spans="1:21" ht="22.5" customHeight="1" x14ac:dyDescent="0.25">
      <c r="A36" s="9" t="s">
        <v>9</v>
      </c>
      <c r="B36" s="9"/>
      <c r="C36" s="3">
        <v>7</v>
      </c>
      <c r="E36" s="9" t="s">
        <v>10</v>
      </c>
      <c r="F36" s="9"/>
      <c r="G36" s="3">
        <v>1</v>
      </c>
      <c r="I36" s="9" t="s">
        <v>11</v>
      </c>
      <c r="J36" s="9"/>
      <c r="K36" s="3">
        <v>7</v>
      </c>
      <c r="L36" s="3">
        <v>-1</v>
      </c>
      <c r="M36" s="3">
        <v>-1</v>
      </c>
      <c r="N36" s="3">
        <v>-1</v>
      </c>
      <c r="P36" s="9" t="s">
        <v>12</v>
      </c>
      <c r="Q36" s="9"/>
      <c r="R36" s="3">
        <v>1</v>
      </c>
    </row>
    <row r="37" spans="1:21" ht="22.5" customHeight="1" x14ac:dyDescent="0.25">
      <c r="C37" s="3">
        <v>0</v>
      </c>
      <c r="G37" s="3">
        <v>2</v>
      </c>
      <c r="K37" s="3">
        <v>7</v>
      </c>
      <c r="L37" s="3">
        <v>0</v>
      </c>
      <c r="M37" s="3">
        <v>-1</v>
      </c>
      <c r="N37" s="3">
        <v>-1</v>
      </c>
      <c r="R37" s="3">
        <v>1</v>
      </c>
      <c r="S37" s="3">
        <v>2</v>
      </c>
    </row>
    <row r="38" spans="1:21" ht="22.5" customHeight="1" x14ac:dyDescent="0.25">
      <c r="C38" s="3">
        <v>1</v>
      </c>
      <c r="G38" s="3">
        <v>3</v>
      </c>
      <c r="K38" s="3">
        <v>7</v>
      </c>
      <c r="L38" s="3">
        <v>0</v>
      </c>
      <c r="M38" s="3">
        <v>1</v>
      </c>
      <c r="N38" s="3">
        <v>-1</v>
      </c>
      <c r="R38" s="3">
        <v>1</v>
      </c>
      <c r="S38" s="3">
        <v>2</v>
      </c>
      <c r="T38" s="3">
        <v>3</v>
      </c>
    </row>
    <row r="39" spans="1:21" ht="22.5" customHeight="1" x14ac:dyDescent="0.25">
      <c r="C39" s="3">
        <v>2</v>
      </c>
      <c r="G39" s="3">
        <v>4</v>
      </c>
      <c r="K39" s="3">
        <v>7</v>
      </c>
      <c r="L39" s="3">
        <v>0</v>
      </c>
      <c r="M39" s="3">
        <v>1</v>
      </c>
      <c r="N39" s="3">
        <v>2</v>
      </c>
      <c r="R39" s="3">
        <v>1</v>
      </c>
      <c r="S39" s="3">
        <v>2</v>
      </c>
      <c r="T39" s="3">
        <v>3</v>
      </c>
      <c r="U39" s="3">
        <v>4</v>
      </c>
    </row>
    <row r="40" spans="1:21" ht="22.5" customHeight="1" x14ac:dyDescent="0.25">
      <c r="C40" s="3">
        <v>3</v>
      </c>
      <c r="G40" s="3">
        <v>5</v>
      </c>
      <c r="K40" s="3">
        <v>3</v>
      </c>
      <c r="L40" s="3">
        <v>0</v>
      </c>
      <c r="M40" s="3">
        <v>1</v>
      </c>
      <c r="N40" s="3">
        <v>2</v>
      </c>
      <c r="R40" s="3">
        <v>5</v>
      </c>
      <c r="S40" s="3">
        <v>2</v>
      </c>
      <c r="T40" s="3">
        <v>3</v>
      </c>
      <c r="U40" s="3">
        <v>4</v>
      </c>
    </row>
    <row r="41" spans="1:21" ht="22.5" customHeight="1" x14ac:dyDescent="0.25">
      <c r="C41" s="3">
        <v>0</v>
      </c>
      <c r="G41" s="3">
        <v>5</v>
      </c>
      <c r="K41" s="3">
        <v>3</v>
      </c>
      <c r="L41" s="3">
        <v>0</v>
      </c>
      <c r="M41" s="3">
        <v>1</v>
      </c>
      <c r="N41" s="3">
        <v>2</v>
      </c>
      <c r="R41" s="3">
        <v>5</v>
      </c>
      <c r="S41" s="3">
        <v>6</v>
      </c>
      <c r="T41" s="3">
        <v>3</v>
      </c>
      <c r="U41" s="3">
        <v>4</v>
      </c>
    </row>
    <row r="42" spans="1:21" ht="22.5" customHeight="1" x14ac:dyDescent="0.25">
      <c r="C42" s="3">
        <v>3</v>
      </c>
      <c r="G42" s="3">
        <v>5</v>
      </c>
      <c r="K42" s="3">
        <v>3</v>
      </c>
      <c r="L42" s="3">
        <v>0</v>
      </c>
      <c r="M42" s="3">
        <v>1</v>
      </c>
      <c r="N42" s="3">
        <v>2</v>
      </c>
      <c r="R42" s="3">
        <v>7</v>
      </c>
      <c r="S42" s="3">
        <v>6</v>
      </c>
      <c r="T42" s="3">
        <v>3</v>
      </c>
      <c r="U42" s="3">
        <v>4</v>
      </c>
    </row>
    <row r="43" spans="1:21" ht="22.5" customHeight="1" x14ac:dyDescent="0.25">
      <c r="C43" s="3">
        <v>2</v>
      </c>
      <c r="G43" s="3">
        <v>5</v>
      </c>
      <c r="K43" s="3">
        <v>3</v>
      </c>
      <c r="L43" s="3">
        <v>0</v>
      </c>
      <c r="M43" s="3">
        <v>1</v>
      </c>
      <c r="N43" s="3">
        <v>2</v>
      </c>
      <c r="R43" s="3">
        <v>7</v>
      </c>
      <c r="S43" s="3">
        <v>6</v>
      </c>
      <c r="T43" s="3">
        <v>3</v>
      </c>
      <c r="U43" s="3">
        <v>8</v>
      </c>
    </row>
    <row r="44" spans="1:21" ht="22.5" customHeight="1" x14ac:dyDescent="0.25">
      <c r="C44" s="3">
        <v>1</v>
      </c>
      <c r="G44" s="3">
        <v>5</v>
      </c>
      <c r="K44" s="3">
        <v>3</v>
      </c>
      <c r="L44" s="3">
        <v>0</v>
      </c>
      <c r="M44" s="3">
        <v>1</v>
      </c>
      <c r="N44" s="3">
        <v>2</v>
      </c>
      <c r="R44" s="3">
        <v>7</v>
      </c>
      <c r="S44" s="3">
        <v>6</v>
      </c>
      <c r="T44" s="3">
        <v>9</v>
      </c>
      <c r="U44" s="3">
        <v>8</v>
      </c>
    </row>
    <row r="45" spans="1:21" ht="22.5" customHeight="1" x14ac:dyDescent="0.25">
      <c r="C45" s="3">
        <v>0</v>
      </c>
      <c r="G45" s="3">
        <v>5</v>
      </c>
      <c r="K45" s="3">
        <v>3</v>
      </c>
      <c r="L45" s="3">
        <v>0</v>
      </c>
      <c r="M45" s="3">
        <v>1</v>
      </c>
      <c r="N45" s="3">
        <v>2</v>
      </c>
      <c r="R45" s="3">
        <v>7</v>
      </c>
      <c r="S45" s="3">
        <v>10</v>
      </c>
      <c r="T45" s="3">
        <v>9</v>
      </c>
      <c r="U45" s="3">
        <v>8</v>
      </c>
    </row>
    <row r="46" spans="1:21" ht="22.5" customHeight="1" x14ac:dyDescent="0.25">
      <c r="C46" s="3">
        <v>3</v>
      </c>
      <c r="G46" s="3">
        <v>5</v>
      </c>
      <c r="K46" s="3">
        <v>3</v>
      </c>
      <c r="L46" s="3">
        <v>0</v>
      </c>
      <c r="M46" s="3">
        <v>1</v>
      </c>
      <c r="N46" s="3">
        <v>2</v>
      </c>
      <c r="R46" s="3">
        <v>11</v>
      </c>
      <c r="S46" s="3">
        <v>10</v>
      </c>
      <c r="T46" s="3">
        <v>9</v>
      </c>
      <c r="U46" s="3">
        <v>8</v>
      </c>
    </row>
    <row r="47" spans="1:21" ht="22.5" customHeight="1" x14ac:dyDescent="0.25">
      <c r="C47" s="3">
        <v>2</v>
      </c>
      <c r="G47" s="3">
        <v>5</v>
      </c>
      <c r="K47" s="3">
        <v>3</v>
      </c>
      <c r="L47" s="3">
        <v>0</v>
      </c>
      <c r="M47" s="3">
        <v>1</v>
      </c>
      <c r="N47" s="3">
        <v>2</v>
      </c>
      <c r="R47" s="3">
        <v>11</v>
      </c>
      <c r="S47" s="3">
        <v>10</v>
      </c>
      <c r="T47" s="3">
        <v>9</v>
      </c>
      <c r="U47" s="3">
        <v>12</v>
      </c>
    </row>
    <row r="48" spans="1:21" ht="22.5" customHeight="1" x14ac:dyDescent="0.25">
      <c r="C48" s="3">
        <v>1</v>
      </c>
      <c r="G48" s="3">
        <v>5</v>
      </c>
      <c r="K48" s="3">
        <v>3</v>
      </c>
      <c r="L48" s="3">
        <v>0</v>
      </c>
      <c r="M48" s="3">
        <v>1</v>
      </c>
      <c r="N48" s="3">
        <v>2</v>
      </c>
      <c r="R48" s="3">
        <v>11</v>
      </c>
      <c r="S48" s="3">
        <v>10</v>
      </c>
      <c r="T48" s="3">
        <v>13</v>
      </c>
      <c r="U48" s="3">
        <v>12</v>
      </c>
    </row>
    <row r="49" spans="1:21" ht="22.5" customHeight="1" x14ac:dyDescent="0.25">
      <c r="C49" s="3">
        <v>2</v>
      </c>
      <c r="G49" s="3">
        <v>5</v>
      </c>
      <c r="K49" s="3">
        <v>3</v>
      </c>
      <c r="L49" s="3">
        <v>0</v>
      </c>
      <c r="M49" s="3">
        <v>1</v>
      </c>
      <c r="N49" s="3">
        <v>2</v>
      </c>
      <c r="R49" s="3">
        <v>11</v>
      </c>
      <c r="S49" s="3">
        <v>10</v>
      </c>
      <c r="T49" s="3">
        <v>13</v>
      </c>
      <c r="U49" s="3">
        <v>14</v>
      </c>
    </row>
    <row r="50" spans="1:21" ht="22.5" customHeight="1" x14ac:dyDescent="0.25">
      <c r="C50" s="3">
        <v>0</v>
      </c>
      <c r="G50" s="3">
        <v>5</v>
      </c>
      <c r="K50" s="3">
        <v>3</v>
      </c>
      <c r="L50" s="3">
        <v>0</v>
      </c>
      <c r="M50" s="3">
        <v>1</v>
      </c>
      <c r="N50" s="3">
        <v>2</v>
      </c>
      <c r="R50" s="3">
        <v>11</v>
      </c>
      <c r="S50" s="3">
        <v>15</v>
      </c>
      <c r="T50" s="3">
        <v>13</v>
      </c>
      <c r="U50" s="3">
        <v>14</v>
      </c>
    </row>
    <row r="51" spans="1:21" ht="22.5" customHeight="1" x14ac:dyDescent="0.25">
      <c r="C51" s="3">
        <v>1</v>
      </c>
      <c r="G51" s="3">
        <v>5</v>
      </c>
      <c r="K51" s="3">
        <v>3</v>
      </c>
      <c r="L51" s="3">
        <v>0</v>
      </c>
      <c r="M51" s="3">
        <v>1</v>
      </c>
      <c r="N51" s="3">
        <v>2</v>
      </c>
      <c r="R51" s="3">
        <v>11</v>
      </c>
      <c r="S51" s="3">
        <v>15</v>
      </c>
      <c r="T51" s="3">
        <v>16</v>
      </c>
      <c r="U51" s="3">
        <v>14</v>
      </c>
    </row>
    <row r="52" spans="1:21" ht="22.5" customHeight="1" x14ac:dyDescent="0.25">
      <c r="C52" s="3">
        <v>7</v>
      </c>
      <c r="G52" s="3">
        <v>6</v>
      </c>
      <c r="K52" s="3">
        <v>7</v>
      </c>
      <c r="L52" s="3">
        <v>0</v>
      </c>
      <c r="M52" s="3">
        <v>1</v>
      </c>
      <c r="N52" s="3">
        <v>2</v>
      </c>
      <c r="R52" s="3">
        <v>17</v>
      </c>
      <c r="S52" s="3">
        <v>15</v>
      </c>
      <c r="T52" s="3">
        <v>16</v>
      </c>
      <c r="U52" s="3">
        <v>14</v>
      </c>
    </row>
    <row r="53" spans="1:21" ht="22.5" customHeight="1" x14ac:dyDescent="0.25">
      <c r="C53" s="3">
        <v>0</v>
      </c>
      <c r="G53" s="3">
        <v>6</v>
      </c>
      <c r="K53" s="3">
        <v>7</v>
      </c>
      <c r="L53" s="3">
        <v>0</v>
      </c>
      <c r="M53" s="3">
        <v>1</v>
      </c>
      <c r="N53" s="3">
        <v>2</v>
      </c>
      <c r="R53" s="3">
        <v>17</v>
      </c>
      <c r="S53" s="3">
        <v>18</v>
      </c>
      <c r="T53" s="3">
        <v>16</v>
      </c>
      <c r="U53" s="3">
        <v>14</v>
      </c>
    </row>
    <row r="54" spans="1:21" ht="22.5" customHeight="1" x14ac:dyDescent="0.25">
      <c r="C54" s="3">
        <v>1</v>
      </c>
      <c r="G54" s="3">
        <v>6</v>
      </c>
      <c r="K54" s="3">
        <v>7</v>
      </c>
      <c r="L54" s="3">
        <v>0</v>
      </c>
      <c r="M54" s="3">
        <v>1</v>
      </c>
      <c r="N54" s="3">
        <v>2</v>
      </c>
      <c r="R54" s="3">
        <v>17</v>
      </c>
      <c r="S54" s="3">
        <v>18</v>
      </c>
      <c r="T54" s="3">
        <v>19</v>
      </c>
      <c r="U54" s="3">
        <v>14</v>
      </c>
    </row>
    <row r="56" spans="1:21" ht="22.5" customHeight="1" x14ac:dyDescent="0.25">
      <c r="A56" s="10" t="s">
        <v>14</v>
      </c>
      <c r="B56" s="10"/>
      <c r="C56" s="10"/>
      <c r="D56" s="10"/>
      <c r="E56" s="10"/>
      <c r="R56" s="3" t="s">
        <v>15</v>
      </c>
      <c r="U56" s="3" t="s">
        <v>16</v>
      </c>
    </row>
    <row r="57" spans="1:21" ht="22.5" customHeight="1" x14ac:dyDescent="0.25">
      <c r="A57" s="9" t="s">
        <v>9</v>
      </c>
      <c r="B57" s="9"/>
      <c r="C57" s="3">
        <v>7</v>
      </c>
      <c r="E57" s="9" t="s">
        <v>10</v>
      </c>
      <c r="F57" s="9"/>
      <c r="G57" s="3">
        <v>1</v>
      </c>
      <c r="I57" s="9" t="s">
        <v>11</v>
      </c>
      <c r="J57" s="9"/>
      <c r="K57" s="3">
        <v>7</v>
      </c>
      <c r="L57" s="3">
        <v>-1</v>
      </c>
      <c r="M57" s="3">
        <v>-1</v>
      </c>
      <c r="N57" s="3">
        <v>-1</v>
      </c>
      <c r="P57" s="9" t="s">
        <v>17</v>
      </c>
      <c r="Q57" s="9"/>
      <c r="R57" s="3">
        <v>7</v>
      </c>
    </row>
    <row r="58" spans="1:21" ht="22.5" customHeight="1" x14ac:dyDescent="0.25">
      <c r="C58" s="3">
        <v>0</v>
      </c>
      <c r="G58" s="3">
        <v>2</v>
      </c>
      <c r="K58" s="3">
        <v>7</v>
      </c>
      <c r="L58" s="3">
        <v>0</v>
      </c>
      <c r="M58" s="3">
        <v>-1</v>
      </c>
      <c r="N58" s="3">
        <v>-1</v>
      </c>
      <c r="R58" s="3">
        <v>7</v>
      </c>
      <c r="S58" s="3">
        <v>0</v>
      </c>
    </row>
    <row r="59" spans="1:21" ht="22.5" customHeight="1" x14ac:dyDescent="0.25">
      <c r="C59" s="3">
        <v>1</v>
      </c>
      <c r="G59" s="3">
        <v>3</v>
      </c>
      <c r="K59" s="3">
        <v>7</v>
      </c>
      <c r="L59" s="3">
        <v>0</v>
      </c>
      <c r="M59" s="3">
        <v>1</v>
      </c>
      <c r="N59" s="3">
        <v>-1</v>
      </c>
      <c r="R59" s="3">
        <v>7</v>
      </c>
      <c r="S59" s="3">
        <v>0</v>
      </c>
      <c r="T59" s="3">
        <v>1</v>
      </c>
    </row>
    <row r="60" spans="1:21" ht="22.5" customHeight="1" x14ac:dyDescent="0.25">
      <c r="C60" s="3">
        <v>2</v>
      </c>
      <c r="G60" s="3">
        <v>4</v>
      </c>
      <c r="K60" s="3">
        <v>7</v>
      </c>
      <c r="L60" s="3">
        <v>0</v>
      </c>
      <c r="M60" s="3">
        <v>1</v>
      </c>
      <c r="N60" s="3">
        <v>2</v>
      </c>
      <c r="R60" s="3">
        <v>7</v>
      </c>
      <c r="S60" s="3">
        <v>0</v>
      </c>
      <c r="T60" s="3">
        <v>1</v>
      </c>
      <c r="U60" s="3">
        <v>2</v>
      </c>
    </row>
    <row r="61" spans="1:21" ht="22.5" customHeight="1" x14ac:dyDescent="0.25">
      <c r="C61" s="3">
        <v>3</v>
      </c>
      <c r="G61" s="3">
        <v>5</v>
      </c>
      <c r="K61" s="3">
        <v>3</v>
      </c>
      <c r="L61" s="3">
        <v>0</v>
      </c>
      <c r="M61" s="3">
        <v>1</v>
      </c>
      <c r="N61" s="3">
        <v>2</v>
      </c>
      <c r="R61" s="3">
        <v>0</v>
      </c>
      <c r="S61" s="3">
        <v>1</v>
      </c>
      <c r="T61" s="3">
        <v>2</v>
      </c>
      <c r="U61" s="3">
        <v>3</v>
      </c>
    </row>
    <row r="62" spans="1:21" ht="22.5" customHeight="1" x14ac:dyDescent="0.25">
      <c r="C62" s="3">
        <v>0</v>
      </c>
      <c r="G62" s="3">
        <v>5</v>
      </c>
      <c r="K62" s="3">
        <v>3</v>
      </c>
      <c r="L62" s="3">
        <v>0</v>
      </c>
      <c r="M62" s="3">
        <v>1</v>
      </c>
      <c r="N62" s="3">
        <v>2</v>
      </c>
      <c r="R62" s="3">
        <v>1</v>
      </c>
      <c r="S62" s="3">
        <v>2</v>
      </c>
      <c r="T62" s="3">
        <v>3</v>
      </c>
      <c r="U62" s="3">
        <v>0</v>
      </c>
    </row>
    <row r="63" spans="1:21" ht="22.5" customHeight="1" x14ac:dyDescent="0.25">
      <c r="C63" s="3">
        <v>3</v>
      </c>
      <c r="G63" s="3">
        <v>5</v>
      </c>
      <c r="K63" s="3">
        <v>3</v>
      </c>
      <c r="L63" s="3">
        <v>0</v>
      </c>
      <c r="M63" s="3">
        <v>1</v>
      </c>
      <c r="N63" s="3">
        <v>2</v>
      </c>
      <c r="R63" s="3">
        <v>1</v>
      </c>
      <c r="S63" s="3">
        <v>2</v>
      </c>
      <c r="T63" s="3">
        <v>0</v>
      </c>
      <c r="U63" s="3">
        <v>3</v>
      </c>
    </row>
    <row r="64" spans="1:21" ht="22.5" customHeight="1" x14ac:dyDescent="0.25">
      <c r="C64" s="3">
        <v>2</v>
      </c>
      <c r="G64" s="3">
        <v>5</v>
      </c>
      <c r="K64" s="3">
        <v>3</v>
      </c>
      <c r="L64" s="3">
        <v>0</v>
      </c>
      <c r="M64" s="3">
        <v>1</v>
      </c>
      <c r="N64" s="3">
        <v>2</v>
      </c>
      <c r="R64" s="3">
        <v>1</v>
      </c>
      <c r="S64" s="3">
        <v>0</v>
      </c>
      <c r="T64" s="3">
        <v>3</v>
      </c>
      <c r="U64" s="3">
        <v>2</v>
      </c>
    </row>
    <row r="65" spans="1:29" ht="22.5" customHeight="1" x14ac:dyDescent="0.25">
      <c r="C65" s="3">
        <v>1</v>
      </c>
      <c r="G65" s="3">
        <v>5</v>
      </c>
      <c r="K65" s="3">
        <v>3</v>
      </c>
      <c r="L65" s="3">
        <v>0</v>
      </c>
      <c r="M65" s="3">
        <v>1</v>
      </c>
      <c r="N65" s="3">
        <v>2</v>
      </c>
      <c r="R65" s="3">
        <v>0</v>
      </c>
      <c r="S65" s="3">
        <v>3</v>
      </c>
      <c r="T65" s="3">
        <v>2</v>
      </c>
      <c r="U65" s="3">
        <v>1</v>
      </c>
    </row>
    <row r="66" spans="1:29" ht="22.5" customHeight="1" x14ac:dyDescent="0.25">
      <c r="C66" s="3">
        <v>0</v>
      </c>
      <c r="G66" s="3">
        <v>5</v>
      </c>
      <c r="K66" s="3">
        <v>3</v>
      </c>
      <c r="L66" s="3">
        <v>0</v>
      </c>
      <c r="M66" s="3">
        <v>1</v>
      </c>
      <c r="N66" s="3">
        <v>2</v>
      </c>
      <c r="R66" s="3">
        <v>3</v>
      </c>
      <c r="S66" s="3">
        <v>2</v>
      </c>
      <c r="T66" s="3">
        <v>1</v>
      </c>
      <c r="U66" s="3">
        <v>0</v>
      </c>
    </row>
    <row r="67" spans="1:29" ht="22.5" customHeight="1" x14ac:dyDescent="0.25">
      <c r="C67" s="3">
        <v>3</v>
      </c>
      <c r="G67" s="3">
        <v>5</v>
      </c>
      <c r="K67" s="3">
        <v>3</v>
      </c>
      <c r="L67" s="3">
        <v>0</v>
      </c>
      <c r="M67" s="3">
        <v>1</v>
      </c>
      <c r="N67" s="3">
        <v>2</v>
      </c>
      <c r="R67" s="3">
        <v>2</v>
      </c>
      <c r="S67" s="3">
        <v>1</v>
      </c>
      <c r="T67" s="3">
        <v>0</v>
      </c>
      <c r="U67" s="3">
        <v>3</v>
      </c>
    </row>
    <row r="68" spans="1:29" ht="22.5" customHeight="1" x14ac:dyDescent="0.25">
      <c r="C68" s="3">
        <v>2</v>
      </c>
      <c r="G68" s="3">
        <v>5</v>
      </c>
      <c r="K68" s="3">
        <v>3</v>
      </c>
      <c r="L68" s="3">
        <v>0</v>
      </c>
      <c r="M68" s="3">
        <v>1</v>
      </c>
      <c r="N68" s="3">
        <v>2</v>
      </c>
      <c r="R68" s="3">
        <v>1</v>
      </c>
      <c r="S68" s="3">
        <v>0</v>
      </c>
      <c r="T68" s="3">
        <v>3</v>
      </c>
      <c r="U68" s="3">
        <v>2</v>
      </c>
    </row>
    <row r="69" spans="1:29" ht="22.5" customHeight="1" x14ac:dyDescent="0.25">
      <c r="C69" s="3">
        <v>1</v>
      </c>
      <c r="G69" s="3">
        <v>5</v>
      </c>
      <c r="K69" s="3">
        <v>3</v>
      </c>
      <c r="L69" s="3">
        <v>0</v>
      </c>
      <c r="M69" s="3">
        <v>1</v>
      </c>
      <c r="N69" s="3">
        <v>2</v>
      </c>
      <c r="R69" s="3">
        <v>0</v>
      </c>
      <c r="S69" s="3">
        <v>3</v>
      </c>
      <c r="T69" s="3">
        <v>2</v>
      </c>
      <c r="U69" s="3">
        <v>1</v>
      </c>
    </row>
    <row r="70" spans="1:29" ht="22.5" customHeight="1" x14ac:dyDescent="0.25">
      <c r="C70" s="3">
        <v>2</v>
      </c>
      <c r="G70" s="3">
        <v>5</v>
      </c>
      <c r="K70" s="3">
        <v>3</v>
      </c>
      <c r="L70" s="3">
        <v>0</v>
      </c>
      <c r="M70" s="3">
        <v>1</v>
      </c>
      <c r="N70" s="3">
        <v>2</v>
      </c>
      <c r="R70" s="3">
        <v>0</v>
      </c>
      <c r="S70" s="3">
        <v>3</v>
      </c>
      <c r="T70" s="3">
        <v>1</v>
      </c>
      <c r="U70" s="3">
        <v>2</v>
      </c>
    </row>
    <row r="71" spans="1:29" ht="22.5" customHeight="1" x14ac:dyDescent="0.25">
      <c r="C71" s="3">
        <v>0</v>
      </c>
      <c r="G71" s="3">
        <v>5</v>
      </c>
      <c r="K71" s="3">
        <v>3</v>
      </c>
      <c r="L71" s="3">
        <v>0</v>
      </c>
      <c r="M71" s="3">
        <v>1</v>
      </c>
      <c r="N71" s="3">
        <v>2</v>
      </c>
      <c r="R71" s="3">
        <v>3</v>
      </c>
      <c r="S71" s="3">
        <v>1</v>
      </c>
      <c r="T71" s="3">
        <v>2</v>
      </c>
      <c r="U71" s="3">
        <v>0</v>
      </c>
    </row>
    <row r="72" spans="1:29" ht="22.5" customHeight="1" x14ac:dyDescent="0.25">
      <c r="C72" s="3">
        <v>1</v>
      </c>
      <c r="G72" s="3">
        <v>5</v>
      </c>
      <c r="K72" s="3">
        <v>3</v>
      </c>
      <c r="L72" s="3">
        <v>0</v>
      </c>
      <c r="M72" s="3">
        <v>1</v>
      </c>
      <c r="N72" s="3">
        <v>2</v>
      </c>
      <c r="R72" s="3">
        <v>3</v>
      </c>
      <c r="S72" s="3">
        <v>2</v>
      </c>
      <c r="T72" s="3">
        <v>0</v>
      </c>
      <c r="U72" s="3">
        <v>1</v>
      </c>
    </row>
    <row r="73" spans="1:29" ht="22.5" customHeight="1" x14ac:dyDescent="0.25">
      <c r="C73" s="3">
        <v>7</v>
      </c>
      <c r="G73" s="3">
        <v>6</v>
      </c>
      <c r="K73" s="3">
        <v>7</v>
      </c>
      <c r="L73" s="3">
        <v>0</v>
      </c>
      <c r="M73" s="3">
        <v>1</v>
      </c>
      <c r="N73" s="3">
        <v>2</v>
      </c>
      <c r="R73" s="3">
        <v>2</v>
      </c>
      <c r="S73" s="3">
        <v>0</v>
      </c>
      <c r="T73" s="3">
        <v>1</v>
      </c>
      <c r="U73" s="3">
        <v>7</v>
      </c>
    </row>
    <row r="74" spans="1:29" ht="22.5" customHeight="1" x14ac:dyDescent="0.25">
      <c r="C74" s="3">
        <v>0</v>
      </c>
      <c r="G74" s="3">
        <v>6</v>
      </c>
      <c r="K74" s="3">
        <v>7</v>
      </c>
      <c r="L74" s="3">
        <v>0</v>
      </c>
      <c r="M74" s="3">
        <v>1</v>
      </c>
      <c r="N74" s="3">
        <v>2</v>
      </c>
      <c r="R74" s="3">
        <v>2</v>
      </c>
      <c r="S74" s="3">
        <v>1</v>
      </c>
      <c r="T74" s="3">
        <v>7</v>
      </c>
      <c r="U74" s="3">
        <v>0</v>
      </c>
    </row>
    <row r="75" spans="1:29" ht="22.5" customHeight="1" x14ac:dyDescent="0.25">
      <c r="C75" s="3">
        <v>1</v>
      </c>
      <c r="G75" s="3">
        <v>6</v>
      </c>
      <c r="K75" s="3">
        <v>7</v>
      </c>
      <c r="L75" s="3">
        <v>0</v>
      </c>
      <c r="M75" s="3">
        <v>1</v>
      </c>
      <c r="N75" s="3">
        <v>2</v>
      </c>
      <c r="R75" s="3">
        <v>2</v>
      </c>
      <c r="S75" s="3">
        <v>7</v>
      </c>
      <c r="T75" s="3">
        <v>0</v>
      </c>
      <c r="U75" s="3">
        <v>1</v>
      </c>
    </row>
    <row r="77" spans="1:29" ht="22.5" customHeight="1" x14ac:dyDescent="0.25">
      <c r="A77" s="9" t="s">
        <v>18</v>
      </c>
      <c r="B77" s="9"/>
      <c r="C77" s="15" t="s">
        <v>19</v>
      </c>
      <c r="D77" s="14"/>
      <c r="E77" s="14"/>
    </row>
    <row r="78" spans="1:29" ht="22.5" customHeight="1" thickBot="1" x14ac:dyDescent="0.3">
      <c r="A78" s="11" t="s">
        <v>8</v>
      </c>
      <c r="B78" s="11"/>
      <c r="P78" s="11" t="s">
        <v>8</v>
      </c>
      <c r="Q78" s="11"/>
    </row>
    <row r="79" spans="1:29" ht="22.5" customHeight="1" thickBot="1" x14ac:dyDescent="0.3">
      <c r="A79" s="5" t="s">
        <v>1</v>
      </c>
      <c r="B79" s="5">
        <v>5</v>
      </c>
      <c r="C79" s="5">
        <v>3</v>
      </c>
      <c r="D79" s="5">
        <v>0</v>
      </c>
      <c r="E79" s="5">
        <v>1</v>
      </c>
      <c r="F79" s="5">
        <v>4</v>
      </c>
      <c r="G79" s="5">
        <v>2</v>
      </c>
      <c r="H79" s="5">
        <v>5</v>
      </c>
      <c r="I79" s="5">
        <v>0</v>
      </c>
      <c r="J79" s="5">
        <v>1</v>
      </c>
      <c r="K79" s="5">
        <v>3</v>
      </c>
      <c r="L79" s="5">
        <v>2</v>
      </c>
      <c r="M79" s="5">
        <v>4</v>
      </c>
      <c r="N79" s="5">
        <v>0</v>
      </c>
      <c r="P79" s="5" t="s">
        <v>1</v>
      </c>
      <c r="Q79" s="5">
        <v>5</v>
      </c>
      <c r="R79" s="5">
        <v>3</v>
      </c>
      <c r="S79" s="5">
        <v>0</v>
      </c>
      <c r="T79" s="5">
        <v>1</v>
      </c>
      <c r="U79" s="5">
        <v>4</v>
      </c>
      <c r="V79" s="5">
        <v>2</v>
      </c>
      <c r="W79" s="5">
        <v>5</v>
      </c>
      <c r="X79" s="5">
        <v>0</v>
      </c>
      <c r="Y79" s="5">
        <v>1</v>
      </c>
      <c r="Z79" s="5">
        <v>3</v>
      </c>
      <c r="AA79" s="5">
        <v>2</v>
      </c>
      <c r="AB79" s="5">
        <v>4</v>
      </c>
      <c r="AC79" s="5">
        <v>0</v>
      </c>
    </row>
    <row r="80" spans="1:29" ht="22.5" customHeight="1" thickBot="1" x14ac:dyDescent="0.3">
      <c r="A80" s="12" t="s">
        <v>2</v>
      </c>
      <c r="B80" s="4">
        <v>5</v>
      </c>
      <c r="C80" s="4">
        <v>5</v>
      </c>
      <c r="D80" s="4">
        <v>5</v>
      </c>
      <c r="E80" s="4">
        <v>1</v>
      </c>
      <c r="F80" s="4">
        <v>1</v>
      </c>
      <c r="G80" s="4">
        <v>1</v>
      </c>
      <c r="H80" s="4">
        <v>5</v>
      </c>
      <c r="I80" s="4">
        <v>5</v>
      </c>
      <c r="J80" s="4">
        <v>5</v>
      </c>
      <c r="K80" s="4">
        <v>3</v>
      </c>
      <c r="L80" s="4">
        <v>3</v>
      </c>
      <c r="M80" s="4">
        <v>3</v>
      </c>
      <c r="N80" s="4">
        <v>0</v>
      </c>
      <c r="P80" s="18" t="s">
        <v>2</v>
      </c>
      <c r="Q80" s="4">
        <v>5</v>
      </c>
      <c r="R80" s="4">
        <v>5</v>
      </c>
      <c r="S80" s="4">
        <v>5</v>
      </c>
      <c r="T80" s="4">
        <v>5</v>
      </c>
      <c r="U80" s="4">
        <v>4</v>
      </c>
      <c r="V80" s="4">
        <v>4</v>
      </c>
      <c r="W80" s="4">
        <v>4</v>
      </c>
      <c r="X80" s="4">
        <v>4</v>
      </c>
      <c r="Y80" s="4">
        <v>1</v>
      </c>
      <c r="Z80" s="4">
        <v>1</v>
      </c>
      <c r="AA80" s="4">
        <v>1</v>
      </c>
      <c r="AB80" s="4">
        <v>1</v>
      </c>
      <c r="AC80" s="4">
        <v>0</v>
      </c>
    </row>
    <row r="81" spans="1:29" ht="22.5" customHeight="1" thickBot="1" x14ac:dyDescent="0.3">
      <c r="A81" s="12"/>
      <c r="B81" s="4"/>
      <c r="C81" s="4">
        <v>3</v>
      </c>
      <c r="D81" s="4">
        <v>3</v>
      </c>
      <c r="E81" s="4">
        <v>3</v>
      </c>
      <c r="F81" s="4">
        <v>4</v>
      </c>
      <c r="G81" s="4">
        <v>4</v>
      </c>
      <c r="H81" s="4">
        <v>4</v>
      </c>
      <c r="I81" s="4">
        <v>0</v>
      </c>
      <c r="J81" s="4">
        <v>0</v>
      </c>
      <c r="K81" s="4">
        <v>0</v>
      </c>
      <c r="L81" s="4">
        <v>2</v>
      </c>
      <c r="M81" s="4">
        <v>2</v>
      </c>
      <c r="N81" s="4">
        <v>2</v>
      </c>
      <c r="P81" s="19"/>
      <c r="Q81" s="4"/>
      <c r="R81" s="4">
        <v>3</v>
      </c>
      <c r="S81" s="4">
        <v>3</v>
      </c>
      <c r="T81" s="4">
        <v>3</v>
      </c>
      <c r="U81" s="4">
        <v>3</v>
      </c>
      <c r="V81" s="4">
        <v>2</v>
      </c>
      <c r="W81" s="4">
        <v>2</v>
      </c>
      <c r="X81" s="4">
        <v>2</v>
      </c>
      <c r="Y81" s="4">
        <v>2</v>
      </c>
      <c r="Z81" s="4">
        <v>3</v>
      </c>
      <c r="AA81" s="4">
        <v>3</v>
      </c>
      <c r="AB81" s="4">
        <v>3</v>
      </c>
      <c r="AC81" s="4">
        <v>3</v>
      </c>
    </row>
    <row r="82" spans="1:29" ht="22.5" customHeight="1" thickBot="1" x14ac:dyDescent="0.3">
      <c r="A82" s="12"/>
      <c r="B82" s="4"/>
      <c r="C82" s="4"/>
      <c r="D82" s="4">
        <v>0</v>
      </c>
      <c r="E82" s="4">
        <v>0</v>
      </c>
      <c r="F82" s="4">
        <v>0</v>
      </c>
      <c r="G82" s="4">
        <v>2</v>
      </c>
      <c r="H82" s="4">
        <v>2</v>
      </c>
      <c r="I82" s="4">
        <v>2</v>
      </c>
      <c r="J82" s="4">
        <v>1</v>
      </c>
      <c r="K82" s="4">
        <v>1</v>
      </c>
      <c r="L82" s="4">
        <v>1</v>
      </c>
      <c r="M82" s="4">
        <v>4</v>
      </c>
      <c r="N82" s="4">
        <v>4</v>
      </c>
      <c r="P82" s="19"/>
      <c r="Q82" s="4"/>
      <c r="R82" s="4"/>
      <c r="S82" s="4">
        <v>0</v>
      </c>
      <c r="T82" s="4">
        <v>0</v>
      </c>
      <c r="U82" s="4">
        <v>0</v>
      </c>
      <c r="V82" s="4">
        <v>0</v>
      </c>
      <c r="W82" s="4">
        <v>5</v>
      </c>
      <c r="X82" s="4">
        <v>5</v>
      </c>
      <c r="Y82" s="4">
        <v>5</v>
      </c>
      <c r="Z82" s="4">
        <v>5</v>
      </c>
      <c r="AA82" s="4">
        <v>2</v>
      </c>
      <c r="AB82" s="4">
        <v>2</v>
      </c>
      <c r="AC82" s="4">
        <v>2</v>
      </c>
    </row>
    <row r="83" spans="1:29" ht="22.5" customHeight="1" thickBot="1" x14ac:dyDescent="0.3">
      <c r="A83" s="16" t="s">
        <v>3</v>
      </c>
      <c r="B83" s="16" t="s">
        <v>5</v>
      </c>
      <c r="C83" s="16" t="s">
        <v>5</v>
      </c>
      <c r="D83" s="16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6" t="s">
        <v>5</v>
      </c>
      <c r="J83" s="16" t="s">
        <v>5</v>
      </c>
      <c r="K83" s="16" t="s">
        <v>5</v>
      </c>
      <c r="L83" s="16" t="s">
        <v>5</v>
      </c>
      <c r="M83" s="16" t="s">
        <v>5</v>
      </c>
      <c r="N83" s="16" t="s">
        <v>5</v>
      </c>
      <c r="P83" s="20"/>
      <c r="Q83" s="4"/>
      <c r="R83" s="4"/>
      <c r="S83" s="4"/>
      <c r="T83" s="4">
        <v>1</v>
      </c>
      <c r="U83" s="4">
        <v>1</v>
      </c>
      <c r="V83" s="4">
        <v>1</v>
      </c>
      <c r="W83" s="4">
        <v>1</v>
      </c>
      <c r="X83" s="4">
        <v>0</v>
      </c>
      <c r="Y83" s="4">
        <v>0</v>
      </c>
      <c r="Z83" s="4">
        <v>0</v>
      </c>
      <c r="AA83" s="4">
        <v>0</v>
      </c>
      <c r="AB83" s="4">
        <v>4</v>
      </c>
      <c r="AC83" s="4">
        <v>4</v>
      </c>
    </row>
    <row r="84" spans="1:29" ht="22.5" customHeight="1" thickBot="1" x14ac:dyDescent="0.3">
      <c r="A84" s="6"/>
      <c r="B84" s="7">
        <f>IF($B$8="x",1,0)</f>
        <v>1</v>
      </c>
      <c r="C84" s="7">
        <f t="shared" ref="C84:N84" si="37">IF(C83="x",1,0)</f>
        <v>1</v>
      </c>
      <c r="D84" s="7">
        <f t="shared" si="37"/>
        <v>1</v>
      </c>
      <c r="E84" s="7">
        <f t="shared" si="37"/>
        <v>1</v>
      </c>
      <c r="F84" s="7">
        <f t="shared" si="37"/>
        <v>1</v>
      </c>
      <c r="G84" s="7">
        <f t="shared" si="37"/>
        <v>1</v>
      </c>
      <c r="H84" s="7">
        <f t="shared" si="37"/>
        <v>1</v>
      </c>
      <c r="I84" s="7">
        <f t="shared" si="37"/>
        <v>1</v>
      </c>
      <c r="J84" s="7">
        <f t="shared" si="37"/>
        <v>1</v>
      </c>
      <c r="K84" s="7">
        <f t="shared" si="37"/>
        <v>1</v>
      </c>
      <c r="L84" s="7">
        <f t="shared" si="37"/>
        <v>1</v>
      </c>
      <c r="M84" s="7">
        <f t="shared" si="37"/>
        <v>1</v>
      </c>
      <c r="N84" s="7">
        <f t="shared" si="37"/>
        <v>1</v>
      </c>
      <c r="P84" s="16" t="s">
        <v>3</v>
      </c>
      <c r="Q84" s="16" t="s">
        <v>5</v>
      </c>
      <c r="R84" s="16" t="s">
        <v>5</v>
      </c>
      <c r="S84" s="16" t="s">
        <v>5</v>
      </c>
      <c r="T84" s="16" t="s">
        <v>5</v>
      </c>
      <c r="U84" s="16" t="s">
        <v>5</v>
      </c>
      <c r="V84" s="16" t="s">
        <v>5</v>
      </c>
      <c r="W84" s="16" t="s">
        <v>5</v>
      </c>
      <c r="X84" s="16" t="s">
        <v>5</v>
      </c>
      <c r="Y84" s="16" t="s">
        <v>5</v>
      </c>
      <c r="Z84" s="16" t="s">
        <v>5</v>
      </c>
      <c r="AA84" s="16" t="s">
        <v>5</v>
      </c>
      <c r="AB84" s="16" t="s">
        <v>5</v>
      </c>
      <c r="AC84" s="16" t="s">
        <v>5</v>
      </c>
    </row>
    <row r="85" spans="1:29" ht="22.5" customHeight="1" thickBot="1" x14ac:dyDescent="0.3">
      <c r="M85" s="2" t="s">
        <v>3</v>
      </c>
      <c r="N85" s="8">
        <f>SUM(B84:N84)</f>
        <v>13</v>
      </c>
      <c r="P85" s="6"/>
      <c r="Q85" s="7">
        <f>IF(Q84="x",1,0)</f>
        <v>1</v>
      </c>
      <c r="R85" s="7">
        <f t="shared" ref="R85:AC85" si="38">IF(R84="x",1,0)</f>
        <v>1</v>
      </c>
      <c r="S85" s="7">
        <f t="shared" si="38"/>
        <v>1</v>
      </c>
      <c r="T85" s="7">
        <f t="shared" si="38"/>
        <v>1</v>
      </c>
      <c r="U85" s="7">
        <f t="shared" si="38"/>
        <v>1</v>
      </c>
      <c r="V85" s="7">
        <f t="shared" si="38"/>
        <v>1</v>
      </c>
      <c r="W85" s="7">
        <f t="shared" si="38"/>
        <v>1</v>
      </c>
      <c r="X85" s="7">
        <f t="shared" si="38"/>
        <v>1</v>
      </c>
      <c r="Y85" s="7">
        <f t="shared" si="38"/>
        <v>1</v>
      </c>
      <c r="Z85" s="7">
        <f t="shared" si="38"/>
        <v>1</v>
      </c>
      <c r="AA85" s="7">
        <f t="shared" si="38"/>
        <v>1</v>
      </c>
      <c r="AB85" s="7">
        <f t="shared" si="38"/>
        <v>1</v>
      </c>
      <c r="AC85" s="7">
        <f t="shared" si="38"/>
        <v>1</v>
      </c>
    </row>
    <row r="86" spans="1:29" ht="22.5" customHeight="1" x14ac:dyDescent="0.25">
      <c r="M86" s="2" t="s">
        <v>4</v>
      </c>
      <c r="N86" s="8">
        <f>13-N85</f>
        <v>0</v>
      </c>
      <c r="AB86" s="2" t="s">
        <v>3</v>
      </c>
      <c r="AC86" s="8">
        <f>SUM(Q85:AC85)</f>
        <v>13</v>
      </c>
    </row>
    <row r="87" spans="1:29" ht="22.5" customHeight="1" x14ac:dyDescent="0.25">
      <c r="AB87" s="2" t="s">
        <v>4</v>
      </c>
      <c r="AC87" s="8">
        <f>13-AC86</f>
        <v>0</v>
      </c>
    </row>
    <row r="88" spans="1:29" ht="22.5" customHeight="1" x14ac:dyDescent="0.25">
      <c r="A88" s="10" t="s">
        <v>13</v>
      </c>
      <c r="B88" s="10"/>
      <c r="C88" s="10"/>
      <c r="D88" s="10"/>
      <c r="E88" s="10"/>
    </row>
    <row r="89" spans="1:29" ht="22.5" customHeight="1" x14ac:dyDescent="0.25">
      <c r="A89" s="9" t="s">
        <v>9</v>
      </c>
      <c r="B89" s="9"/>
      <c r="C89" s="3">
        <v>5</v>
      </c>
      <c r="E89" s="9" t="s">
        <v>10</v>
      </c>
      <c r="F89" s="9"/>
      <c r="G89" s="3">
        <v>1</v>
      </c>
      <c r="I89" s="9" t="s">
        <v>11</v>
      </c>
      <c r="J89" s="9"/>
      <c r="K89" s="3">
        <v>5</v>
      </c>
      <c r="L89" s="3">
        <v>-1</v>
      </c>
      <c r="M89" s="3">
        <v>-1</v>
      </c>
      <c r="P89" s="9" t="s">
        <v>12</v>
      </c>
      <c r="Q89" s="9"/>
      <c r="R89" s="3">
        <v>1</v>
      </c>
    </row>
    <row r="90" spans="1:29" ht="22.5" customHeight="1" x14ac:dyDescent="0.25">
      <c r="C90" s="3">
        <v>3</v>
      </c>
      <c r="G90" s="3">
        <v>2</v>
      </c>
      <c r="K90" s="3">
        <v>5</v>
      </c>
      <c r="L90" s="3">
        <v>3</v>
      </c>
      <c r="M90" s="3">
        <v>-1</v>
      </c>
      <c r="R90" s="3">
        <v>1</v>
      </c>
      <c r="S90" s="3">
        <v>2</v>
      </c>
    </row>
    <row r="91" spans="1:29" ht="22.5" customHeight="1" x14ac:dyDescent="0.25">
      <c r="C91" s="3">
        <v>0</v>
      </c>
      <c r="G91" s="3">
        <v>3</v>
      </c>
      <c r="K91" s="3">
        <v>5</v>
      </c>
      <c r="L91" s="3">
        <v>3</v>
      </c>
      <c r="M91" s="3">
        <v>0</v>
      </c>
      <c r="R91" s="3">
        <v>1</v>
      </c>
      <c r="S91" s="3">
        <v>2</v>
      </c>
      <c r="T91" s="3">
        <v>3</v>
      </c>
    </row>
    <row r="92" spans="1:29" ht="22.5" customHeight="1" x14ac:dyDescent="0.25">
      <c r="C92" s="3">
        <v>1</v>
      </c>
      <c r="G92" s="3">
        <v>4</v>
      </c>
      <c r="K92" s="3">
        <v>1</v>
      </c>
      <c r="L92" s="3">
        <v>3</v>
      </c>
      <c r="M92" s="3">
        <v>0</v>
      </c>
      <c r="R92" s="3">
        <v>4</v>
      </c>
      <c r="S92" s="3">
        <v>2</v>
      </c>
      <c r="T92" s="3">
        <v>3</v>
      </c>
    </row>
    <row r="93" spans="1:29" ht="22.5" customHeight="1" x14ac:dyDescent="0.25">
      <c r="C93" s="3">
        <v>4</v>
      </c>
      <c r="G93" s="3">
        <v>5</v>
      </c>
      <c r="K93" s="3">
        <v>1</v>
      </c>
      <c r="L93" s="3">
        <v>4</v>
      </c>
      <c r="M93" s="3">
        <v>0</v>
      </c>
      <c r="R93" s="3">
        <v>4</v>
      </c>
      <c r="S93" s="3">
        <v>5</v>
      </c>
      <c r="T93" s="3">
        <v>3</v>
      </c>
    </row>
    <row r="94" spans="1:29" ht="22.5" customHeight="1" x14ac:dyDescent="0.25">
      <c r="C94" s="3">
        <v>2</v>
      </c>
      <c r="G94" s="3">
        <v>6</v>
      </c>
      <c r="K94" s="3">
        <v>1</v>
      </c>
      <c r="L94" s="3">
        <v>4</v>
      </c>
      <c r="M94" s="3">
        <v>2</v>
      </c>
      <c r="R94" s="3">
        <v>4</v>
      </c>
      <c r="S94" s="3">
        <v>5</v>
      </c>
      <c r="T94" s="3">
        <v>6</v>
      </c>
    </row>
    <row r="95" spans="1:29" ht="22.5" customHeight="1" x14ac:dyDescent="0.25">
      <c r="C95" s="3">
        <v>5</v>
      </c>
      <c r="G95" s="3">
        <v>7</v>
      </c>
      <c r="K95" s="3">
        <v>5</v>
      </c>
      <c r="L95" s="3">
        <v>4</v>
      </c>
      <c r="M95" s="3">
        <v>2</v>
      </c>
      <c r="R95" s="3">
        <v>7</v>
      </c>
      <c r="S95" s="3">
        <v>5</v>
      </c>
      <c r="T95" s="3">
        <v>6</v>
      </c>
    </row>
    <row r="96" spans="1:29" ht="22.5" customHeight="1" x14ac:dyDescent="0.25">
      <c r="C96" s="3">
        <v>0</v>
      </c>
      <c r="G96" s="3">
        <v>8</v>
      </c>
      <c r="K96" s="3">
        <v>5</v>
      </c>
      <c r="L96" s="3">
        <v>0</v>
      </c>
      <c r="M96" s="3">
        <v>2</v>
      </c>
      <c r="R96" s="3">
        <v>7</v>
      </c>
      <c r="S96" s="3">
        <v>8</v>
      </c>
      <c r="T96" s="3">
        <v>6</v>
      </c>
    </row>
    <row r="97" spans="1:20" ht="22.5" customHeight="1" x14ac:dyDescent="0.25">
      <c r="C97" s="3">
        <v>1</v>
      </c>
      <c r="G97" s="3">
        <v>9</v>
      </c>
      <c r="K97" s="3">
        <v>5</v>
      </c>
      <c r="L97" s="3">
        <v>0</v>
      </c>
      <c r="M97" s="3">
        <v>1</v>
      </c>
      <c r="R97" s="3">
        <v>7</v>
      </c>
      <c r="S97" s="3">
        <v>8</v>
      </c>
      <c r="T97" s="3">
        <v>9</v>
      </c>
    </row>
    <row r="98" spans="1:20" ht="22.5" customHeight="1" x14ac:dyDescent="0.25">
      <c r="C98" s="3">
        <v>3</v>
      </c>
      <c r="G98" s="3">
        <v>10</v>
      </c>
      <c r="K98" s="3">
        <v>3</v>
      </c>
      <c r="L98" s="3">
        <v>0</v>
      </c>
      <c r="M98" s="3">
        <v>1</v>
      </c>
      <c r="R98" s="3">
        <v>10</v>
      </c>
      <c r="S98" s="3">
        <v>8</v>
      </c>
      <c r="T98" s="3">
        <v>9</v>
      </c>
    </row>
    <row r="99" spans="1:20" ht="22.5" customHeight="1" x14ac:dyDescent="0.25">
      <c r="C99" s="3">
        <v>2</v>
      </c>
      <c r="G99" s="3">
        <v>11</v>
      </c>
      <c r="K99" s="3">
        <v>3</v>
      </c>
      <c r="L99" s="3">
        <v>2</v>
      </c>
      <c r="M99" s="3">
        <v>1</v>
      </c>
      <c r="R99" s="3">
        <v>10</v>
      </c>
      <c r="S99" s="3">
        <v>11</v>
      </c>
      <c r="T99" s="3">
        <v>9</v>
      </c>
    </row>
    <row r="100" spans="1:20" ht="22.5" customHeight="1" x14ac:dyDescent="0.25">
      <c r="C100" s="3">
        <v>4</v>
      </c>
      <c r="G100" s="3">
        <v>12</v>
      </c>
      <c r="K100" s="3">
        <v>3</v>
      </c>
      <c r="L100" s="3">
        <v>2</v>
      </c>
      <c r="M100" s="3">
        <v>4</v>
      </c>
      <c r="R100" s="3">
        <v>10</v>
      </c>
      <c r="S100" s="3">
        <v>11</v>
      </c>
      <c r="T100" s="3">
        <v>12</v>
      </c>
    </row>
    <row r="101" spans="1:20" ht="22.5" customHeight="1" x14ac:dyDescent="0.25">
      <c r="C101" s="3">
        <v>0</v>
      </c>
      <c r="G101" s="3">
        <v>13</v>
      </c>
      <c r="K101" s="3">
        <v>0</v>
      </c>
      <c r="L101" s="3">
        <v>2</v>
      </c>
      <c r="M101" s="3">
        <v>4</v>
      </c>
      <c r="R101" s="3">
        <v>13</v>
      </c>
      <c r="S101" s="3">
        <v>11</v>
      </c>
      <c r="T101" s="3">
        <v>12</v>
      </c>
    </row>
    <row r="103" spans="1:20" ht="22.5" customHeight="1" x14ac:dyDescent="0.25">
      <c r="A103" s="10" t="s">
        <v>14</v>
      </c>
      <c r="B103" s="10"/>
      <c r="C103" s="10"/>
      <c r="D103" s="10"/>
      <c r="E103" s="10"/>
      <c r="R103" s="3" t="s">
        <v>15</v>
      </c>
      <c r="T103" s="3" t="s">
        <v>16</v>
      </c>
    </row>
    <row r="104" spans="1:20" ht="22.5" customHeight="1" x14ac:dyDescent="0.25">
      <c r="A104" s="9" t="s">
        <v>9</v>
      </c>
      <c r="B104" s="9"/>
      <c r="C104" s="3">
        <v>5</v>
      </c>
      <c r="E104" s="9" t="s">
        <v>10</v>
      </c>
      <c r="F104" s="9"/>
      <c r="G104" s="3">
        <v>1</v>
      </c>
      <c r="I104" s="9" t="s">
        <v>11</v>
      </c>
      <c r="J104" s="9"/>
      <c r="K104" s="3">
        <v>5</v>
      </c>
      <c r="L104" s="3">
        <v>-1</v>
      </c>
      <c r="M104" s="3">
        <v>-1</v>
      </c>
      <c r="P104" s="9" t="s">
        <v>12</v>
      </c>
      <c r="Q104" s="9"/>
      <c r="R104" s="3">
        <v>5</v>
      </c>
    </row>
    <row r="105" spans="1:20" ht="22.5" customHeight="1" x14ac:dyDescent="0.25">
      <c r="C105" s="3">
        <v>3</v>
      </c>
      <c r="G105" s="3">
        <v>2</v>
      </c>
      <c r="K105" s="3">
        <v>5</v>
      </c>
      <c r="L105" s="3">
        <v>3</v>
      </c>
      <c r="M105" s="3">
        <v>-1</v>
      </c>
      <c r="R105" s="3">
        <v>5</v>
      </c>
      <c r="S105" s="3">
        <v>3</v>
      </c>
    </row>
    <row r="106" spans="1:20" ht="22.5" customHeight="1" x14ac:dyDescent="0.25">
      <c r="C106" s="3">
        <v>0</v>
      </c>
      <c r="G106" s="3">
        <v>3</v>
      </c>
      <c r="K106" s="3">
        <v>5</v>
      </c>
      <c r="L106" s="3">
        <v>3</v>
      </c>
      <c r="M106" s="3">
        <v>0</v>
      </c>
      <c r="R106" s="3">
        <v>5</v>
      </c>
      <c r="S106" s="3">
        <v>3</v>
      </c>
      <c r="T106" s="3">
        <v>0</v>
      </c>
    </row>
    <row r="107" spans="1:20" ht="22.5" customHeight="1" x14ac:dyDescent="0.25">
      <c r="C107" s="3">
        <v>1</v>
      </c>
      <c r="G107" s="3">
        <v>4</v>
      </c>
      <c r="K107" s="3">
        <v>1</v>
      </c>
      <c r="L107" s="3">
        <v>3</v>
      </c>
      <c r="M107" s="3">
        <v>0</v>
      </c>
      <c r="R107" s="3">
        <v>3</v>
      </c>
      <c r="S107" s="3">
        <v>0</v>
      </c>
      <c r="T107" s="3">
        <v>1</v>
      </c>
    </row>
    <row r="108" spans="1:20" ht="22.5" customHeight="1" x14ac:dyDescent="0.25">
      <c r="C108" s="3">
        <v>4</v>
      </c>
      <c r="G108" s="3">
        <v>5</v>
      </c>
      <c r="K108" s="3">
        <v>1</v>
      </c>
      <c r="L108" s="3">
        <v>4</v>
      </c>
      <c r="M108" s="3">
        <v>0</v>
      </c>
      <c r="R108" s="3">
        <v>0</v>
      </c>
      <c r="S108" s="3">
        <v>1</v>
      </c>
      <c r="T108" s="3">
        <v>4</v>
      </c>
    </row>
    <row r="109" spans="1:20" ht="22.5" customHeight="1" x14ac:dyDescent="0.25">
      <c r="C109" s="3">
        <v>2</v>
      </c>
      <c r="G109" s="3">
        <v>6</v>
      </c>
      <c r="K109" s="3">
        <v>1</v>
      </c>
      <c r="L109" s="3">
        <v>4</v>
      </c>
      <c r="M109" s="3">
        <v>2</v>
      </c>
      <c r="R109" s="3">
        <v>1</v>
      </c>
      <c r="S109" s="3">
        <v>4</v>
      </c>
      <c r="T109" s="3">
        <v>2</v>
      </c>
    </row>
    <row r="110" spans="1:20" ht="22.5" customHeight="1" x14ac:dyDescent="0.25">
      <c r="C110" s="3">
        <v>5</v>
      </c>
      <c r="G110" s="3">
        <v>7</v>
      </c>
      <c r="K110" s="3">
        <v>5</v>
      </c>
      <c r="L110" s="3">
        <v>4</v>
      </c>
      <c r="M110" s="3">
        <v>2</v>
      </c>
      <c r="R110" s="3">
        <v>4</v>
      </c>
      <c r="S110" s="3">
        <v>2</v>
      </c>
      <c r="T110" s="3">
        <v>5</v>
      </c>
    </row>
    <row r="111" spans="1:20" ht="22.5" customHeight="1" x14ac:dyDescent="0.25">
      <c r="C111" s="3">
        <v>0</v>
      </c>
      <c r="G111" s="3">
        <v>8</v>
      </c>
      <c r="K111" s="3">
        <v>5</v>
      </c>
      <c r="L111" s="3">
        <v>0</v>
      </c>
      <c r="M111" s="3">
        <v>2</v>
      </c>
      <c r="R111" s="3">
        <v>2</v>
      </c>
      <c r="S111" s="3">
        <v>5</v>
      </c>
      <c r="T111" s="3">
        <v>0</v>
      </c>
    </row>
    <row r="112" spans="1:20" ht="22.5" customHeight="1" x14ac:dyDescent="0.25">
      <c r="C112" s="3">
        <v>1</v>
      </c>
      <c r="G112" s="3">
        <v>9</v>
      </c>
      <c r="K112" s="3">
        <v>5</v>
      </c>
      <c r="L112" s="3">
        <v>0</v>
      </c>
      <c r="M112" s="3">
        <v>1</v>
      </c>
      <c r="R112" s="3">
        <v>5</v>
      </c>
      <c r="S112" s="3">
        <v>0</v>
      </c>
      <c r="T112" s="3">
        <v>1</v>
      </c>
    </row>
    <row r="113" spans="1:20" ht="22.5" customHeight="1" x14ac:dyDescent="0.25">
      <c r="C113" s="3">
        <v>3</v>
      </c>
      <c r="G113" s="3">
        <v>10</v>
      </c>
      <c r="K113" s="3">
        <v>3</v>
      </c>
      <c r="L113" s="3">
        <v>0</v>
      </c>
      <c r="M113" s="3">
        <v>1</v>
      </c>
      <c r="R113" s="3">
        <v>0</v>
      </c>
      <c r="S113" s="3">
        <v>1</v>
      </c>
      <c r="T113" s="3">
        <v>3</v>
      </c>
    </row>
    <row r="114" spans="1:20" ht="22.5" customHeight="1" x14ac:dyDescent="0.25">
      <c r="C114" s="3">
        <v>2</v>
      </c>
      <c r="G114" s="3">
        <v>11</v>
      </c>
      <c r="K114" s="3">
        <v>3</v>
      </c>
      <c r="L114" s="3">
        <v>2</v>
      </c>
      <c r="M114" s="3">
        <v>1</v>
      </c>
      <c r="R114" s="3">
        <v>1</v>
      </c>
      <c r="S114" s="3">
        <v>3</v>
      </c>
      <c r="T114" s="3">
        <v>2</v>
      </c>
    </row>
    <row r="115" spans="1:20" ht="22.5" customHeight="1" x14ac:dyDescent="0.25">
      <c r="C115" s="3">
        <v>4</v>
      </c>
      <c r="G115" s="3">
        <v>12</v>
      </c>
      <c r="K115" s="3">
        <v>3</v>
      </c>
      <c r="L115" s="3">
        <v>2</v>
      </c>
      <c r="M115" s="3">
        <v>4</v>
      </c>
      <c r="R115" s="3">
        <v>3</v>
      </c>
      <c r="S115" s="3">
        <v>2</v>
      </c>
      <c r="T115" s="3">
        <v>4</v>
      </c>
    </row>
    <row r="116" spans="1:20" ht="22.5" customHeight="1" x14ac:dyDescent="0.25">
      <c r="C116" s="3">
        <v>0</v>
      </c>
      <c r="G116" s="3">
        <v>13</v>
      </c>
      <c r="K116" s="3">
        <v>0</v>
      </c>
      <c r="L116" s="3">
        <v>2</v>
      </c>
      <c r="M116" s="3">
        <v>4</v>
      </c>
      <c r="R116" s="3">
        <v>2</v>
      </c>
      <c r="S116" s="3">
        <v>4</v>
      </c>
      <c r="T116" s="3">
        <v>0</v>
      </c>
    </row>
    <row r="118" spans="1:20" ht="22.5" customHeight="1" x14ac:dyDescent="0.25">
      <c r="A118" s="14" t="s">
        <v>20</v>
      </c>
      <c r="B118" s="14"/>
    </row>
    <row r="119" spans="1:20" ht="22.5" customHeight="1" thickBot="1" x14ac:dyDescent="0.3">
      <c r="A119" s="11" t="s">
        <v>21</v>
      </c>
      <c r="B119" s="11"/>
    </row>
    <row r="120" spans="1:20" ht="22.5" customHeight="1" thickBot="1" x14ac:dyDescent="0.3">
      <c r="A120" s="5" t="s">
        <v>1</v>
      </c>
      <c r="B120" s="5">
        <v>3</v>
      </c>
      <c r="C120" s="5">
        <v>2</v>
      </c>
      <c r="D120" s="5">
        <v>1</v>
      </c>
      <c r="E120" s="5">
        <v>0</v>
      </c>
      <c r="F120" s="5">
        <v>3</v>
      </c>
      <c r="G120" s="5">
        <v>2</v>
      </c>
      <c r="H120" s="5">
        <v>4</v>
      </c>
      <c r="I120" s="5">
        <v>3</v>
      </c>
      <c r="J120" s="5">
        <v>2</v>
      </c>
      <c r="K120" s="5">
        <v>0</v>
      </c>
      <c r="L120" s="5">
        <v>4</v>
      </c>
      <c r="M120" s="5">
        <v>1</v>
      </c>
      <c r="N120" s="5">
        <v>4</v>
      </c>
      <c r="O120" s="5">
        <v>3</v>
      </c>
      <c r="P120" s="5">
        <v>0</v>
      </c>
      <c r="Q120" s="5">
        <v>3</v>
      </c>
      <c r="R120" s="5">
        <v>0</v>
      </c>
    </row>
    <row r="121" spans="1:20" ht="22.5" customHeight="1" thickBot="1" x14ac:dyDescent="0.3">
      <c r="A121" s="12" t="s">
        <v>2</v>
      </c>
      <c r="B121" s="4">
        <v>3</v>
      </c>
      <c r="C121" s="4">
        <v>3</v>
      </c>
      <c r="D121" s="4">
        <v>3</v>
      </c>
      <c r="E121" s="4">
        <v>3</v>
      </c>
      <c r="F121" s="4">
        <v>3</v>
      </c>
      <c r="G121" s="4">
        <v>3</v>
      </c>
      <c r="H121" s="4">
        <v>4</v>
      </c>
      <c r="I121" s="4">
        <v>4</v>
      </c>
      <c r="J121" s="4">
        <v>4</v>
      </c>
      <c r="K121" s="4">
        <v>4</v>
      </c>
      <c r="L121" s="4">
        <v>4</v>
      </c>
      <c r="M121" s="4">
        <v>4</v>
      </c>
      <c r="N121" s="4">
        <v>4</v>
      </c>
      <c r="O121" s="4">
        <v>4</v>
      </c>
      <c r="P121" s="4">
        <v>0</v>
      </c>
      <c r="Q121" s="4">
        <v>0</v>
      </c>
      <c r="R121" s="4">
        <v>0</v>
      </c>
    </row>
    <row r="122" spans="1:20" ht="22.5" customHeight="1" thickBot="1" x14ac:dyDescent="0.3">
      <c r="A122" s="12"/>
      <c r="B122" s="4"/>
      <c r="C122" s="4">
        <v>2</v>
      </c>
      <c r="D122" s="4">
        <v>2</v>
      </c>
      <c r="E122" s="4">
        <v>2</v>
      </c>
      <c r="F122" s="4">
        <v>2</v>
      </c>
      <c r="G122" s="4">
        <v>2</v>
      </c>
      <c r="H122" s="4">
        <v>2</v>
      </c>
      <c r="I122" s="4">
        <v>3</v>
      </c>
      <c r="J122" s="4">
        <v>3</v>
      </c>
      <c r="K122" s="4">
        <v>3</v>
      </c>
      <c r="L122" s="4">
        <v>3</v>
      </c>
      <c r="M122" s="4">
        <v>3</v>
      </c>
      <c r="N122" s="4">
        <v>3</v>
      </c>
      <c r="O122" s="4">
        <v>3</v>
      </c>
      <c r="P122" s="4">
        <v>3</v>
      </c>
      <c r="Q122" s="4">
        <v>3</v>
      </c>
      <c r="R122" s="4">
        <v>3</v>
      </c>
    </row>
    <row r="123" spans="1:20" ht="22.5" customHeight="1" thickBot="1" x14ac:dyDescent="0.3">
      <c r="A123" s="12"/>
      <c r="B123" s="4"/>
      <c r="C123" s="4"/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2</v>
      </c>
      <c r="K123" s="4">
        <v>2</v>
      </c>
      <c r="L123" s="4">
        <v>2</v>
      </c>
      <c r="M123" s="4">
        <v>2</v>
      </c>
      <c r="N123" s="4">
        <v>2</v>
      </c>
      <c r="O123" s="4">
        <v>2</v>
      </c>
      <c r="P123" s="4">
        <v>2</v>
      </c>
      <c r="Q123" s="4">
        <v>2</v>
      </c>
      <c r="R123" s="4">
        <v>2</v>
      </c>
    </row>
    <row r="124" spans="1:20" ht="22.5" customHeight="1" thickBot="1" x14ac:dyDescent="0.3">
      <c r="A124" s="12"/>
      <c r="B124" s="4"/>
      <c r="C124" s="4"/>
      <c r="D124" s="4"/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</row>
    <row r="125" spans="1:20" ht="22.5" customHeight="1" thickBot="1" x14ac:dyDescent="0.3">
      <c r="A125" s="16" t="s">
        <v>3</v>
      </c>
      <c r="B125" s="16" t="s">
        <v>5</v>
      </c>
      <c r="C125" s="16" t="s">
        <v>5</v>
      </c>
      <c r="D125" s="16" t="s">
        <v>5</v>
      </c>
      <c r="E125" s="16" t="s">
        <v>5</v>
      </c>
      <c r="F125" s="16"/>
      <c r="G125" s="16"/>
      <c r="H125" s="16" t="s">
        <v>5</v>
      </c>
      <c r="I125" s="16" t="s">
        <v>5</v>
      </c>
      <c r="J125" s="16" t="s">
        <v>5</v>
      </c>
      <c r="K125" s="16"/>
      <c r="L125" s="16"/>
      <c r="M125" s="16" t="s">
        <v>5</v>
      </c>
      <c r="N125" s="16"/>
      <c r="O125" s="16"/>
      <c r="P125" s="16" t="s">
        <v>5</v>
      </c>
      <c r="Q125" s="16"/>
      <c r="R125" s="16"/>
    </row>
    <row r="126" spans="1:20" ht="22.5" hidden="1" customHeight="1" thickBot="1" x14ac:dyDescent="0.3">
      <c r="A126" s="6"/>
      <c r="B126" s="7">
        <f>IF(B125="x",1,0)</f>
        <v>1</v>
      </c>
      <c r="C126" s="7">
        <f t="shared" ref="C126:R126" si="39">IF(C125="x",1,0)</f>
        <v>1</v>
      </c>
      <c r="D126" s="7">
        <f t="shared" si="39"/>
        <v>1</v>
      </c>
      <c r="E126" s="7">
        <f t="shared" si="39"/>
        <v>1</v>
      </c>
      <c r="F126" s="7">
        <f t="shared" si="39"/>
        <v>0</v>
      </c>
      <c r="G126" s="7">
        <f t="shared" si="39"/>
        <v>0</v>
      </c>
      <c r="H126" s="7">
        <f t="shared" si="39"/>
        <v>1</v>
      </c>
      <c r="I126" s="7">
        <f t="shared" si="39"/>
        <v>1</v>
      </c>
      <c r="J126" s="7">
        <f t="shared" si="39"/>
        <v>1</v>
      </c>
      <c r="K126" s="7">
        <f t="shared" si="39"/>
        <v>0</v>
      </c>
      <c r="L126" s="7">
        <f t="shared" si="39"/>
        <v>0</v>
      </c>
      <c r="M126" s="7">
        <f t="shared" si="39"/>
        <v>1</v>
      </c>
      <c r="N126" s="7">
        <f t="shared" si="39"/>
        <v>0</v>
      </c>
      <c r="O126" s="7">
        <f t="shared" si="39"/>
        <v>0</v>
      </c>
      <c r="P126" s="7">
        <f t="shared" si="39"/>
        <v>1</v>
      </c>
      <c r="Q126" s="7">
        <f t="shared" si="39"/>
        <v>0</v>
      </c>
      <c r="R126" s="7">
        <f t="shared" si="39"/>
        <v>0</v>
      </c>
    </row>
    <row r="127" spans="1:20" ht="22.5" customHeight="1" x14ac:dyDescent="0.25">
      <c r="Q127" s="2" t="s">
        <v>3</v>
      </c>
      <c r="R127" s="17">
        <f>SUM(B126:R126)</f>
        <v>9</v>
      </c>
    </row>
    <row r="128" spans="1:20" ht="22.5" customHeight="1" x14ac:dyDescent="0.25">
      <c r="Q128" s="2" t="s">
        <v>4</v>
      </c>
      <c r="R128" s="17">
        <f>17-R127</f>
        <v>8</v>
      </c>
    </row>
    <row r="131" spans="1:22" ht="22.5" customHeight="1" thickBot="1" x14ac:dyDescent="0.3">
      <c r="A131" s="11" t="s">
        <v>22</v>
      </c>
      <c r="B131" s="11"/>
    </row>
    <row r="132" spans="1:22" ht="22.5" customHeight="1" thickBot="1" x14ac:dyDescent="0.3">
      <c r="A132" s="5" t="s">
        <v>1</v>
      </c>
      <c r="B132" s="5">
        <v>7</v>
      </c>
      <c r="C132" s="5">
        <v>0</v>
      </c>
      <c r="D132" s="5">
        <v>1</v>
      </c>
      <c r="E132" s="5">
        <v>2</v>
      </c>
      <c r="F132" s="5">
        <v>3</v>
      </c>
      <c r="G132" s="5">
        <v>0</v>
      </c>
      <c r="H132" s="5">
        <v>3</v>
      </c>
      <c r="I132" s="5">
        <v>2</v>
      </c>
      <c r="J132" s="5">
        <v>1</v>
      </c>
      <c r="K132" s="5">
        <v>0</v>
      </c>
      <c r="L132" s="5">
        <v>3</v>
      </c>
      <c r="M132" s="5">
        <v>2</v>
      </c>
      <c r="N132" s="5">
        <v>1</v>
      </c>
      <c r="O132" s="5">
        <v>2</v>
      </c>
      <c r="P132" s="5">
        <v>0</v>
      </c>
      <c r="Q132" s="5">
        <v>1</v>
      </c>
      <c r="R132" s="5">
        <v>7</v>
      </c>
      <c r="S132" s="5">
        <v>0</v>
      </c>
      <c r="T132" s="5">
        <v>1</v>
      </c>
    </row>
    <row r="133" spans="1:22" ht="22.5" customHeight="1" thickBot="1" x14ac:dyDescent="0.3">
      <c r="A133" s="12" t="s">
        <v>2</v>
      </c>
      <c r="B133" s="4" t="s">
        <v>23</v>
      </c>
      <c r="C133" s="4" t="s">
        <v>23</v>
      </c>
      <c r="D133" s="4" t="s">
        <v>23</v>
      </c>
      <c r="E133" s="4" t="s">
        <v>23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1</v>
      </c>
      <c r="S133" s="4">
        <v>2</v>
      </c>
      <c r="T133" s="4" t="s">
        <v>27</v>
      </c>
    </row>
    <row r="134" spans="1:22" ht="22.5" customHeight="1" thickBot="1" x14ac:dyDescent="0.3">
      <c r="A134" s="12"/>
      <c r="B134" s="4"/>
      <c r="C134" s="4" t="s">
        <v>24</v>
      </c>
      <c r="D134" s="4" t="s">
        <v>24</v>
      </c>
      <c r="E134" s="4" t="s">
        <v>24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2</v>
      </c>
      <c r="S134" s="4" t="s">
        <v>27</v>
      </c>
      <c r="T134" s="4" t="s">
        <v>23</v>
      </c>
    </row>
    <row r="135" spans="1:22" ht="22.5" customHeight="1" thickBot="1" x14ac:dyDescent="0.3">
      <c r="A135" s="12"/>
      <c r="B135" s="4"/>
      <c r="C135" s="4"/>
      <c r="D135" s="4" t="s">
        <v>25</v>
      </c>
      <c r="E135" s="4" t="s">
        <v>25</v>
      </c>
      <c r="F135" s="4">
        <v>2</v>
      </c>
      <c r="G135" s="4">
        <v>2</v>
      </c>
      <c r="H135" s="4">
        <v>2</v>
      </c>
      <c r="I135" s="4">
        <v>2</v>
      </c>
      <c r="J135" s="4">
        <v>2</v>
      </c>
      <c r="K135" s="4">
        <v>2</v>
      </c>
      <c r="L135" s="4">
        <v>2</v>
      </c>
      <c r="M135" s="4">
        <v>2</v>
      </c>
      <c r="N135" s="4">
        <v>2</v>
      </c>
      <c r="O135" s="4">
        <v>2</v>
      </c>
      <c r="P135" s="4">
        <v>2</v>
      </c>
      <c r="Q135" s="4">
        <v>2</v>
      </c>
      <c r="R135" s="4" t="s">
        <v>27</v>
      </c>
      <c r="S135" s="4" t="s">
        <v>23</v>
      </c>
      <c r="T135" s="4" t="s">
        <v>24</v>
      </c>
    </row>
    <row r="136" spans="1:22" ht="22.5" customHeight="1" thickBot="1" x14ac:dyDescent="0.3">
      <c r="A136" s="12"/>
      <c r="B136" s="4"/>
      <c r="C136" s="4"/>
      <c r="D136" s="4"/>
      <c r="E136" s="4" t="s">
        <v>26</v>
      </c>
      <c r="F136" s="4" t="s">
        <v>27</v>
      </c>
      <c r="G136" s="4" t="s">
        <v>27</v>
      </c>
      <c r="H136" s="4" t="s">
        <v>27</v>
      </c>
      <c r="I136" s="4" t="s">
        <v>27</v>
      </c>
      <c r="J136" s="4" t="s">
        <v>27</v>
      </c>
      <c r="K136" s="4" t="s">
        <v>27</v>
      </c>
      <c r="L136" s="4" t="s">
        <v>27</v>
      </c>
      <c r="M136" s="4" t="s">
        <v>27</v>
      </c>
      <c r="N136" s="4" t="s">
        <v>27</v>
      </c>
      <c r="O136" s="4" t="s">
        <v>27</v>
      </c>
      <c r="P136" s="4" t="s">
        <v>27</v>
      </c>
      <c r="Q136" s="4" t="s">
        <v>27</v>
      </c>
      <c r="R136" s="4" t="s">
        <v>23</v>
      </c>
      <c r="S136" s="4" t="s">
        <v>24</v>
      </c>
      <c r="T136" s="4" t="s">
        <v>25</v>
      </c>
    </row>
    <row r="137" spans="1:22" ht="22.5" customHeight="1" thickBot="1" x14ac:dyDescent="0.3">
      <c r="A137" s="16" t="s">
        <v>3</v>
      </c>
      <c r="B137" s="16" t="s">
        <v>5</v>
      </c>
      <c r="C137" s="16" t="s">
        <v>5</v>
      </c>
      <c r="D137" s="16" t="s">
        <v>5</v>
      </c>
      <c r="E137" s="16" t="s">
        <v>5</v>
      </c>
      <c r="F137" s="16" t="s">
        <v>5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 t="s">
        <v>5</v>
      </c>
      <c r="S137" s="16" t="s">
        <v>5</v>
      </c>
      <c r="T137" s="16" t="s">
        <v>5</v>
      </c>
    </row>
    <row r="138" spans="1:22" ht="22.5" hidden="1" customHeight="1" thickBot="1" x14ac:dyDescent="0.3">
      <c r="A138" s="6"/>
      <c r="B138" s="7">
        <f>IF($B$8="x",1,0)</f>
        <v>1</v>
      </c>
      <c r="C138" s="7">
        <f t="shared" ref="C138:T138" si="40">IF(C137="x",1,0)</f>
        <v>1</v>
      </c>
      <c r="D138" s="7">
        <f t="shared" si="40"/>
        <v>1</v>
      </c>
      <c r="E138" s="7">
        <f t="shared" si="40"/>
        <v>1</v>
      </c>
      <c r="F138" s="7">
        <f t="shared" si="40"/>
        <v>1</v>
      </c>
      <c r="G138" s="7">
        <f t="shared" si="40"/>
        <v>0</v>
      </c>
      <c r="H138" s="7">
        <f t="shared" si="40"/>
        <v>0</v>
      </c>
      <c r="I138" s="7">
        <f t="shared" si="40"/>
        <v>0</v>
      </c>
      <c r="J138" s="7">
        <f t="shared" si="40"/>
        <v>0</v>
      </c>
      <c r="K138" s="7">
        <f t="shared" si="40"/>
        <v>0</v>
      </c>
      <c r="L138" s="7">
        <f t="shared" si="40"/>
        <v>0</v>
      </c>
      <c r="M138" s="7">
        <f t="shared" si="40"/>
        <v>0</v>
      </c>
      <c r="N138" s="7">
        <f t="shared" si="40"/>
        <v>0</v>
      </c>
      <c r="O138" s="7">
        <f t="shared" si="40"/>
        <v>0</v>
      </c>
      <c r="P138" s="7">
        <f t="shared" si="40"/>
        <v>0</v>
      </c>
      <c r="Q138" s="7">
        <f t="shared" si="40"/>
        <v>0</v>
      </c>
      <c r="R138" s="7">
        <f t="shared" si="40"/>
        <v>1</v>
      </c>
      <c r="S138" s="7">
        <f t="shared" si="40"/>
        <v>1</v>
      </c>
      <c r="T138" s="7">
        <f t="shared" si="40"/>
        <v>1</v>
      </c>
    </row>
    <row r="139" spans="1:22" ht="22.5" customHeight="1" x14ac:dyDescent="0.25">
      <c r="S139" s="2" t="s">
        <v>3</v>
      </c>
      <c r="T139" s="17">
        <f>SUM(B138:T138)</f>
        <v>8</v>
      </c>
    </row>
    <row r="140" spans="1:22" ht="22.5" customHeight="1" x14ac:dyDescent="0.25">
      <c r="S140" s="2" t="s">
        <v>4</v>
      </c>
      <c r="T140" s="17">
        <f>19-T139</f>
        <v>11</v>
      </c>
    </row>
    <row r="142" spans="1:22" ht="22.5" customHeight="1" x14ac:dyDescent="0.25">
      <c r="A142" s="10" t="s">
        <v>28</v>
      </c>
      <c r="B142" s="10"/>
      <c r="C142" s="10"/>
      <c r="D142" s="10"/>
      <c r="E142" s="10"/>
    </row>
    <row r="143" spans="1:22" ht="22.5" customHeight="1" x14ac:dyDescent="0.25">
      <c r="A143" s="9" t="s">
        <v>9</v>
      </c>
      <c r="B143" s="9"/>
      <c r="C143" s="3">
        <v>7</v>
      </c>
      <c r="E143" s="9" t="s">
        <v>10</v>
      </c>
      <c r="F143" s="9"/>
      <c r="G143" s="3">
        <v>1</v>
      </c>
      <c r="I143" s="9" t="s">
        <v>11</v>
      </c>
      <c r="J143" s="9"/>
      <c r="K143" s="3" t="s">
        <v>23</v>
      </c>
      <c r="P143" s="9" t="s">
        <v>29</v>
      </c>
      <c r="Q143" s="9"/>
      <c r="R143" s="9"/>
      <c r="S143" s="21">
        <v>1.1000000000000001</v>
      </c>
      <c r="T143" s="21"/>
      <c r="U143" s="21"/>
      <c r="V143" s="21"/>
    </row>
    <row r="144" spans="1:22" ht="22.5" customHeight="1" x14ac:dyDescent="0.25">
      <c r="C144" s="3">
        <v>0</v>
      </c>
      <c r="G144" s="3">
        <v>2</v>
      </c>
      <c r="K144" s="3" t="s">
        <v>23</v>
      </c>
      <c r="L144" s="3" t="s">
        <v>24</v>
      </c>
      <c r="S144" s="21">
        <v>1.1000000000000001</v>
      </c>
      <c r="T144" s="21">
        <v>1.1000000000000001</v>
      </c>
      <c r="U144" s="21"/>
      <c r="V144" s="21"/>
    </row>
    <row r="145" spans="3:22" ht="22.5" customHeight="1" x14ac:dyDescent="0.25">
      <c r="C145" s="3">
        <v>1</v>
      </c>
      <c r="G145" s="3">
        <v>3</v>
      </c>
      <c r="K145" s="3" t="s">
        <v>23</v>
      </c>
      <c r="L145" s="3" t="s">
        <v>24</v>
      </c>
      <c r="M145" s="3" t="s">
        <v>25</v>
      </c>
      <c r="S145" s="21">
        <v>1.1000000000000001</v>
      </c>
      <c r="T145" s="21">
        <v>1.1000000000000001</v>
      </c>
      <c r="U145" s="21">
        <v>1.1000000000000001</v>
      </c>
      <c r="V145" s="21"/>
    </row>
    <row r="146" spans="3:22" ht="22.5" customHeight="1" x14ac:dyDescent="0.25">
      <c r="C146" s="3">
        <v>2</v>
      </c>
      <c r="G146" s="3">
        <v>4</v>
      </c>
      <c r="K146" s="3" t="s">
        <v>23</v>
      </c>
      <c r="L146" s="3" t="s">
        <v>24</v>
      </c>
      <c r="M146" s="3" t="s">
        <v>25</v>
      </c>
      <c r="N146" s="3" t="s">
        <v>26</v>
      </c>
      <c r="S146" s="21">
        <v>1.1000000000000001</v>
      </c>
      <c r="T146" s="21">
        <v>1.1000000000000001</v>
      </c>
      <c r="U146" s="21">
        <v>1.1000000000000001</v>
      </c>
      <c r="V146" s="21">
        <v>1.1000000000000001</v>
      </c>
    </row>
    <row r="147" spans="3:22" ht="22.5" customHeight="1" x14ac:dyDescent="0.25">
      <c r="C147" s="3">
        <v>3</v>
      </c>
      <c r="G147" s="3">
        <v>5</v>
      </c>
      <c r="K147" s="3">
        <v>0</v>
      </c>
      <c r="L147" s="3">
        <v>1</v>
      </c>
      <c r="M147" s="3">
        <v>2</v>
      </c>
      <c r="N147" s="3" t="s">
        <v>27</v>
      </c>
      <c r="S147" s="21">
        <v>0.1</v>
      </c>
      <c r="T147" s="21">
        <v>0.1</v>
      </c>
      <c r="U147" s="21">
        <v>0.1</v>
      </c>
      <c r="V147" s="21">
        <v>1.1000000000000001</v>
      </c>
    </row>
    <row r="148" spans="3:22" ht="22.5" customHeight="1" x14ac:dyDescent="0.25">
      <c r="C148" s="3">
        <v>0</v>
      </c>
      <c r="G148" s="3">
        <v>5</v>
      </c>
      <c r="K148" s="3">
        <v>0</v>
      </c>
      <c r="L148" s="3">
        <v>1</v>
      </c>
      <c r="M148" s="3">
        <v>2</v>
      </c>
      <c r="N148" s="3" t="s">
        <v>27</v>
      </c>
      <c r="S148" s="21">
        <v>1</v>
      </c>
      <c r="T148" s="21">
        <v>0.1</v>
      </c>
      <c r="U148" s="21">
        <v>0.1</v>
      </c>
      <c r="V148" s="21">
        <v>1.1000000000000001</v>
      </c>
    </row>
    <row r="149" spans="3:22" ht="22.5" customHeight="1" x14ac:dyDescent="0.25">
      <c r="C149" s="3">
        <v>3</v>
      </c>
      <c r="G149" s="3">
        <v>5</v>
      </c>
      <c r="K149" s="3">
        <v>0</v>
      </c>
      <c r="L149" s="3">
        <v>1</v>
      </c>
      <c r="M149" s="3">
        <v>2</v>
      </c>
      <c r="N149" s="3" t="s">
        <v>27</v>
      </c>
      <c r="S149" s="21">
        <v>0</v>
      </c>
      <c r="T149" s="21">
        <v>0</v>
      </c>
      <c r="U149" s="21">
        <v>0</v>
      </c>
      <c r="V149" s="21">
        <v>1</v>
      </c>
    </row>
    <row r="150" spans="3:22" ht="22.5" customHeight="1" x14ac:dyDescent="0.25">
      <c r="C150" s="3">
        <v>2</v>
      </c>
      <c r="G150" s="3">
        <v>5</v>
      </c>
      <c r="K150" s="3">
        <v>0</v>
      </c>
      <c r="L150" s="3">
        <v>1</v>
      </c>
      <c r="M150" s="3">
        <v>2</v>
      </c>
      <c r="N150" s="3" t="s">
        <v>27</v>
      </c>
      <c r="S150" s="21">
        <v>0</v>
      </c>
      <c r="T150" s="21">
        <v>0</v>
      </c>
      <c r="U150" s="21">
        <v>1</v>
      </c>
      <c r="V150" s="21">
        <v>1</v>
      </c>
    </row>
    <row r="151" spans="3:22" ht="22.5" customHeight="1" x14ac:dyDescent="0.25">
      <c r="C151" s="3">
        <v>1</v>
      </c>
      <c r="G151" s="3">
        <v>5</v>
      </c>
      <c r="K151" s="3">
        <v>0</v>
      </c>
      <c r="L151" s="3">
        <v>1</v>
      </c>
      <c r="M151" s="3">
        <v>2</v>
      </c>
      <c r="N151" s="3" t="s">
        <v>27</v>
      </c>
      <c r="S151" s="21">
        <v>0</v>
      </c>
      <c r="T151" s="21">
        <v>1</v>
      </c>
      <c r="U151" s="21">
        <v>1</v>
      </c>
      <c r="V151" s="21">
        <v>1</v>
      </c>
    </row>
    <row r="152" spans="3:22" ht="22.5" customHeight="1" x14ac:dyDescent="0.25">
      <c r="C152" s="3">
        <v>0</v>
      </c>
      <c r="G152" s="3">
        <v>5</v>
      </c>
      <c r="K152" s="3">
        <v>0</v>
      </c>
      <c r="L152" s="3">
        <v>1</v>
      </c>
      <c r="M152" s="3">
        <v>2</v>
      </c>
      <c r="N152" s="3" t="s">
        <v>27</v>
      </c>
      <c r="S152" s="21">
        <v>1</v>
      </c>
      <c r="T152" s="21">
        <v>1</v>
      </c>
      <c r="U152" s="21">
        <v>1</v>
      </c>
      <c r="V152" s="21">
        <v>1</v>
      </c>
    </row>
    <row r="153" spans="3:22" ht="22.5" customHeight="1" x14ac:dyDescent="0.25">
      <c r="C153" s="3">
        <v>3</v>
      </c>
      <c r="G153" s="3">
        <v>5</v>
      </c>
      <c r="K153" s="3">
        <v>0</v>
      </c>
      <c r="L153" s="3">
        <v>1</v>
      </c>
      <c r="M153" s="3">
        <v>2</v>
      </c>
      <c r="N153" s="3" t="s">
        <v>27</v>
      </c>
      <c r="S153" s="21">
        <v>0</v>
      </c>
      <c r="T153" s="21">
        <v>0</v>
      </c>
      <c r="U153" s="21">
        <v>0</v>
      </c>
      <c r="V153" s="21">
        <v>1</v>
      </c>
    </row>
    <row r="154" spans="3:22" ht="22.5" customHeight="1" x14ac:dyDescent="0.25">
      <c r="C154" s="3">
        <v>2</v>
      </c>
      <c r="G154" s="3">
        <v>5</v>
      </c>
      <c r="K154" s="3">
        <v>0</v>
      </c>
      <c r="L154" s="3">
        <v>1</v>
      </c>
      <c r="M154" s="3">
        <v>2</v>
      </c>
      <c r="N154" s="3" t="s">
        <v>27</v>
      </c>
      <c r="S154" s="21">
        <v>0</v>
      </c>
      <c r="T154" s="21">
        <v>0</v>
      </c>
      <c r="U154" s="21">
        <v>1</v>
      </c>
      <c r="V154" s="21">
        <v>1</v>
      </c>
    </row>
    <row r="155" spans="3:22" ht="22.5" customHeight="1" x14ac:dyDescent="0.25">
      <c r="C155" s="3">
        <v>1</v>
      </c>
      <c r="G155" s="3">
        <v>5</v>
      </c>
      <c r="K155" s="3">
        <v>0</v>
      </c>
      <c r="L155" s="3">
        <v>1</v>
      </c>
      <c r="M155" s="3">
        <v>2</v>
      </c>
      <c r="N155" s="3" t="s">
        <v>27</v>
      </c>
      <c r="S155" s="21">
        <v>0</v>
      </c>
      <c r="T155" s="21">
        <v>1</v>
      </c>
      <c r="U155" s="21">
        <v>1</v>
      </c>
      <c r="V155" s="21">
        <v>1</v>
      </c>
    </row>
    <row r="156" spans="3:22" ht="22.5" customHeight="1" x14ac:dyDescent="0.25">
      <c r="C156" s="3">
        <v>2</v>
      </c>
      <c r="G156" s="3">
        <v>5</v>
      </c>
      <c r="K156" s="3">
        <v>0</v>
      </c>
      <c r="L156" s="3">
        <v>1</v>
      </c>
      <c r="M156" s="3">
        <v>2</v>
      </c>
      <c r="N156" s="3" t="s">
        <v>27</v>
      </c>
      <c r="S156" s="21">
        <v>0</v>
      </c>
      <c r="T156" s="21">
        <v>0</v>
      </c>
      <c r="U156" s="21">
        <v>1</v>
      </c>
      <c r="V156" s="21">
        <v>1</v>
      </c>
    </row>
    <row r="157" spans="3:22" ht="22.5" customHeight="1" x14ac:dyDescent="0.25">
      <c r="C157" s="3">
        <v>0</v>
      </c>
      <c r="G157" s="3">
        <v>5</v>
      </c>
      <c r="K157" s="3">
        <v>0</v>
      </c>
      <c r="L157" s="3">
        <v>1</v>
      </c>
      <c r="M157" s="3">
        <v>2</v>
      </c>
      <c r="N157" s="3" t="s">
        <v>27</v>
      </c>
      <c r="S157" s="21">
        <v>1</v>
      </c>
      <c r="T157" s="21">
        <v>0</v>
      </c>
      <c r="U157" s="21">
        <v>1</v>
      </c>
      <c r="V157" s="21">
        <v>1</v>
      </c>
    </row>
    <row r="158" spans="3:22" ht="22.5" customHeight="1" x14ac:dyDescent="0.25">
      <c r="C158" s="3">
        <v>1</v>
      </c>
      <c r="G158" s="3">
        <v>5</v>
      </c>
      <c r="K158" s="3">
        <v>0</v>
      </c>
      <c r="L158" s="3">
        <v>1</v>
      </c>
      <c r="M158" s="3">
        <v>2</v>
      </c>
      <c r="N158" s="3" t="s">
        <v>27</v>
      </c>
      <c r="S158" s="21">
        <v>0</v>
      </c>
      <c r="T158" s="21">
        <v>1</v>
      </c>
      <c r="U158" s="21">
        <v>1</v>
      </c>
      <c r="V158" s="21">
        <v>1</v>
      </c>
    </row>
    <row r="159" spans="3:22" ht="22.5" customHeight="1" x14ac:dyDescent="0.25">
      <c r="C159" s="3">
        <v>7</v>
      </c>
      <c r="G159" s="3">
        <v>6</v>
      </c>
      <c r="K159" s="3">
        <v>1</v>
      </c>
      <c r="L159" s="3">
        <v>2</v>
      </c>
      <c r="M159" s="3" t="s">
        <v>27</v>
      </c>
      <c r="N159" s="3" t="s">
        <v>23</v>
      </c>
      <c r="S159" s="21">
        <v>0.1</v>
      </c>
      <c r="T159" s="21">
        <v>0.1</v>
      </c>
      <c r="U159" s="21">
        <v>0.1</v>
      </c>
      <c r="V159" s="21">
        <v>1.1000000000000001</v>
      </c>
    </row>
    <row r="160" spans="3:22" ht="22.5" customHeight="1" x14ac:dyDescent="0.25">
      <c r="C160" s="3">
        <v>0</v>
      </c>
      <c r="G160" s="3">
        <v>7</v>
      </c>
      <c r="K160" s="3">
        <v>2</v>
      </c>
      <c r="L160" s="3" t="s">
        <v>27</v>
      </c>
      <c r="M160" s="3" t="s">
        <v>23</v>
      </c>
      <c r="N160" s="3" t="s">
        <v>24</v>
      </c>
      <c r="S160" s="21">
        <v>0.1</v>
      </c>
      <c r="T160" s="21">
        <v>0.1</v>
      </c>
      <c r="U160" s="21">
        <v>0.1</v>
      </c>
      <c r="V160" s="21">
        <v>1.1000000000000001</v>
      </c>
    </row>
    <row r="161" spans="3:22" ht="22.5" customHeight="1" x14ac:dyDescent="0.25">
      <c r="C161" s="3">
        <v>1</v>
      </c>
      <c r="G161" s="3">
        <v>8</v>
      </c>
      <c r="K161" s="3" t="s">
        <v>27</v>
      </c>
      <c r="L161" s="3" t="s">
        <v>23</v>
      </c>
      <c r="M161" s="3" t="s">
        <v>24</v>
      </c>
      <c r="N161" s="3" t="s">
        <v>25</v>
      </c>
      <c r="S161" s="21">
        <v>0.1</v>
      </c>
      <c r="T161" s="21">
        <v>0.1</v>
      </c>
      <c r="U161" s="21">
        <v>0.1</v>
      </c>
      <c r="V161" s="21">
        <v>1.1000000000000001</v>
      </c>
    </row>
  </sheetData>
  <mergeCells count="43">
    <mergeCell ref="A142:E142"/>
    <mergeCell ref="A143:B143"/>
    <mergeCell ref="E143:F143"/>
    <mergeCell ref="I143:J143"/>
    <mergeCell ref="P143:R143"/>
    <mergeCell ref="A119:B119"/>
    <mergeCell ref="A121:A124"/>
    <mergeCell ref="A118:B118"/>
    <mergeCell ref="A131:B131"/>
    <mergeCell ref="A133:A136"/>
    <mergeCell ref="A103:E103"/>
    <mergeCell ref="A104:B104"/>
    <mergeCell ref="E104:F104"/>
    <mergeCell ref="I104:J104"/>
    <mergeCell ref="P104:Q104"/>
    <mergeCell ref="A88:E88"/>
    <mergeCell ref="A89:B89"/>
    <mergeCell ref="E89:F89"/>
    <mergeCell ref="I89:J89"/>
    <mergeCell ref="P89:Q89"/>
    <mergeCell ref="A77:B77"/>
    <mergeCell ref="A78:B78"/>
    <mergeCell ref="A80:A82"/>
    <mergeCell ref="C77:E77"/>
    <mergeCell ref="P78:Q78"/>
    <mergeCell ref="P80:P83"/>
    <mergeCell ref="A4:A7"/>
    <mergeCell ref="A1:J1"/>
    <mergeCell ref="A2:B2"/>
    <mergeCell ref="A13:B13"/>
    <mergeCell ref="A15:A18"/>
    <mergeCell ref="A24:B24"/>
    <mergeCell ref="A26:A29"/>
    <mergeCell ref="A36:B36"/>
    <mergeCell ref="E36:F36"/>
    <mergeCell ref="I36:J36"/>
    <mergeCell ref="P36:Q36"/>
    <mergeCell ref="A35:E35"/>
    <mergeCell ref="A56:E56"/>
    <mergeCell ref="A57:B57"/>
    <mergeCell ref="E57:F57"/>
    <mergeCell ref="I57:J57"/>
    <mergeCell ref="P57:Q5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Prio Handoko</dc:creator>
  <cp:lastModifiedBy>Prio Handoko</cp:lastModifiedBy>
  <dcterms:created xsi:type="dcterms:W3CDTF">2019-05-08T04:06:40Z</dcterms:created>
  <dcterms:modified xsi:type="dcterms:W3CDTF">2019-05-09T05:26:54Z</dcterms:modified>
</cp:coreProperties>
</file>